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pair Work Order" sheetId="1" state="visible" r:id="rId3"/>
    <sheet name="How to use" sheetId="2" state="visible" r:id="rId4"/>
    <sheet name="Job Log" sheetId="3" state="visible" r:id="rId5"/>
  </sheets>
  <definedNames>
    <definedName function="false" hidden="false" localSheetId="0" name="_xlnm.Print_Titles" vbProcedure="false">'Repair Work Order'!$1:$3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<sst xmlns="http://schemas.openxmlformats.org/spreadsheetml/2006/main" count="136" uniqueCount="123">
  <si>
    <t xml:space="preserve">Repair Work Order</t>
  </si>
  <si>
    <t xml:space="preserve">Capture a breakdown from the moment the asset stopped to the moment it ran again, and decide on the evidence whether to repair it or replace it.</t>
  </si>
  <si>
    <t xml:space="preserve">✦  Part A — The breakdown</t>
  </si>
  <si>
    <t xml:space="preserve">1. Work order details</t>
  </si>
  <si>
    <r>
      <rPr>
        <sz val="10"/>
        <color rgb="FF404A57"/>
        <rFont val="Poppins"/>
        <family val="0"/>
        <charset val="1"/>
      </rPr>
      <t xml:space="preserve">Work order number
</t>
    </r>
    <r>
      <rPr>
        <i val="true"/>
        <sz val="8"/>
        <color rgb="FF6F839E"/>
        <rFont val="Poppins"/>
        <family val="0"/>
        <charset val="1"/>
      </rPr>
      <t xml:space="preserve">e.g. RWO-2026-0733</t>
    </r>
  </si>
  <si>
    <t xml:space="preserve">Date and time reported</t>
  </si>
  <si>
    <t xml:space="preserve">Reported by</t>
  </si>
  <si>
    <r>
      <rPr>
        <sz val="10"/>
        <color rgb="FF404A57"/>
        <rFont val="Poppins"/>
        <family val="0"/>
        <charset val="1"/>
      </rPr>
      <t xml:space="preserve">Failure severity
</t>
    </r>
    <r>
      <rPr>
        <i val="true"/>
        <sz val="8"/>
        <color rgb="FF6F839E"/>
        <rFont val="Poppins"/>
        <family val="0"/>
        <charset val="1"/>
      </rPr>
      <t xml:space="preserve">Total breakdown / Degraded but running / Safety risk / Cosmetic</t>
    </r>
  </si>
  <si>
    <r>
      <rPr>
        <sz val="10"/>
        <color rgb="FF404A57"/>
        <rFont val="Poppins"/>
        <family val="0"/>
        <charset val="1"/>
      </rPr>
      <t xml:space="preserve">Priority
</t>
    </r>
    <r>
      <rPr>
        <i val="true"/>
        <sz val="8"/>
        <color rgb="FF6F839E"/>
        <rFont val="Poppins"/>
        <family val="0"/>
        <charset val="1"/>
      </rPr>
      <t xml:space="preserve">Emergency / Urgent / Routine</t>
    </r>
  </si>
  <si>
    <t xml:space="preserve">Site and location</t>
  </si>
  <si>
    <t xml:space="preserve">Asset ID and description</t>
  </si>
  <si>
    <t xml:space="preserve">Target repair by</t>
  </si>
  <si>
    <t xml:space="preserve">2. What failed</t>
  </si>
  <si>
    <t xml:space="preserve">Symptom as reported</t>
  </si>
  <si>
    <t xml:space="preserve">What the asset does when it fails</t>
  </si>
  <si>
    <t xml:space="preserve">First noticed</t>
  </si>
  <si>
    <r>
      <rPr>
        <sz val="10"/>
        <color rgb="FF404A57"/>
        <rFont val="Poppins"/>
        <family val="0"/>
        <charset val="1"/>
      </rPr>
      <t xml:space="preserve">Failed before
</t>
    </r>
    <r>
      <rPr>
        <i val="true"/>
        <sz val="8"/>
        <color rgb="FF6F839E"/>
        <rFont val="Poppins"/>
        <family val="0"/>
        <charset val="1"/>
      </rPr>
      <t xml:space="preserve">Yes / No — previous work order reference</t>
    </r>
  </si>
  <si>
    <r>
      <rPr>
        <sz val="10"/>
        <color rgb="FF404A57"/>
        <rFont val="Poppins"/>
        <family val="0"/>
        <charset val="1"/>
      </rPr>
      <t xml:space="preserve">Asset isolated or made safe
</t>
    </r>
    <r>
      <rPr>
        <i val="true"/>
        <sz val="8"/>
        <color rgb="FF6F839E"/>
        <rFont val="Poppins"/>
        <family val="0"/>
        <charset val="1"/>
      </rPr>
      <t xml:space="preserve">Yes / No — by whom and when</t>
    </r>
  </si>
  <si>
    <t xml:space="preserve">Temporary workaround in place</t>
  </si>
  <si>
    <t xml:space="preserve">3. Downtime</t>
  </si>
  <si>
    <t xml:space="preserve">Event</t>
  </si>
  <si>
    <t xml:space="preserve">Date</t>
  </si>
  <si>
    <t xml:space="preserve">Time</t>
  </si>
  <si>
    <t xml:space="preserve">Recorded by</t>
  </si>
  <si>
    <t xml:space="preserve">Asset stopped</t>
  </si>
  <si>
    <t xml:space="preserve">18/09/2026</t>
  </si>
  <si>
    <t xml:space="preserve">06:40</t>
  </si>
  <si>
    <t xml:space="preserve">Night shift lead</t>
  </si>
  <si>
    <t xml:space="preserve">Fault reported</t>
  </si>
  <si>
    <t xml:space="preserve">Technician on site</t>
  </si>
  <si>
    <t xml:space="preserve">Diagnosis complete</t>
  </si>
  <si>
    <t xml:space="preserve">Parts available</t>
  </si>
  <si>
    <t xml:space="preserve">Repair complete</t>
  </si>
  <si>
    <t xml:space="preserve">Asset back in service</t>
  </si>
  <si>
    <t xml:space="preserve">✦  Fill every row even when two are minutes apart. The gap between fault reported and technician on site is your response time; the gap between diagnosis and parts available is your stores problem, and only this table separates them.</t>
  </si>
  <si>
    <t xml:space="preserve">4. Downtime summary</t>
  </si>
  <si>
    <t xml:space="preserve">Total hours out of service</t>
  </si>
  <si>
    <r>
      <rPr>
        <sz val="10"/>
        <color rgb="FF404A57"/>
        <rFont val="Poppins"/>
        <family val="0"/>
        <charset val="1"/>
      </rPr>
      <t xml:space="preserve">Cost of downtime per hour
</t>
    </r>
    <r>
      <rPr>
        <i val="true"/>
        <sz val="8"/>
        <color rgb="FF6F839E"/>
        <rFont val="Poppins"/>
        <family val="0"/>
        <charset val="1"/>
      </rPr>
      <t xml:space="preserve">lost output, hire cover, or SLA penalty</t>
    </r>
  </si>
  <si>
    <t xml:space="preserve">Cost of downtime</t>
  </si>
  <si>
    <t xml:space="preserve">✦  Part B — The repair</t>
  </si>
  <si>
    <t xml:space="preserve">5. Diagnosis</t>
  </si>
  <si>
    <t xml:space="preserve">Fault found</t>
  </si>
  <si>
    <r>
      <rPr>
        <sz val="10"/>
        <color rgb="FF404A57"/>
        <rFont val="Poppins"/>
        <family val="0"/>
        <charset val="1"/>
      </rPr>
      <t xml:space="preserve">Failure category
</t>
    </r>
    <r>
      <rPr>
        <i val="true"/>
        <sz val="8"/>
        <color rgb="FF6F839E"/>
        <rFont val="Poppins"/>
        <family val="0"/>
        <charset val="1"/>
      </rPr>
      <t xml:space="preserve">Wear / Fatigue / Corrosion / Electrical / Contamination / Overload / Operator error / Design / Unknown</t>
    </r>
  </si>
  <si>
    <t xml:space="preserve">Root cause</t>
  </si>
  <si>
    <r>
      <rPr>
        <sz val="10"/>
        <color rgb="FF404A57"/>
        <rFont val="Poppins"/>
        <family val="0"/>
        <charset val="1"/>
      </rPr>
      <t xml:space="preserve">Was this preventable
</t>
    </r>
    <r>
      <rPr>
        <i val="true"/>
        <sz val="8"/>
        <color rgb="FF6F839E"/>
        <rFont val="Poppins"/>
        <family val="0"/>
        <charset val="1"/>
      </rPr>
      <t xml:space="preserve">Yes / No — what would have caught it</t>
    </r>
  </si>
  <si>
    <t xml:space="preserve">Tests performed and results</t>
  </si>
  <si>
    <t xml:space="preserve">6. Parts used</t>
  </si>
  <si>
    <t xml:space="preserve">Part number</t>
  </si>
  <si>
    <t xml:space="preserve">Description</t>
  </si>
  <si>
    <t xml:space="preserve">Qty</t>
  </si>
  <si>
    <t xml:space="preserve">Unit cost</t>
  </si>
  <si>
    <t xml:space="preserve">Line total</t>
  </si>
  <si>
    <t xml:space="preserve">From stock or ordered</t>
  </si>
  <si>
    <t xml:space="preserve">BRG-6206-2RS</t>
  </si>
  <si>
    <t xml:space="preserve">Deep groove ball bearing 6206</t>
  </si>
  <si>
    <t xml:space="preserve">Stock</t>
  </si>
  <si>
    <t xml:space="preserve">Parts total</t>
  </si>
  <si>
    <t xml:space="preserve">7. Labour</t>
  </si>
  <si>
    <t xml:space="preserve">Technician</t>
  </si>
  <si>
    <t xml:space="preserve">Trade</t>
  </si>
  <si>
    <t xml:space="preserve">Hours</t>
  </si>
  <si>
    <t xml:space="preserve">Rate</t>
  </si>
  <si>
    <t xml:space="preserve">J. Farrow</t>
  </si>
  <si>
    <t xml:space="preserve">Mechanical</t>
  </si>
  <si>
    <t xml:space="preserve">Labour total</t>
  </si>
  <si>
    <t xml:space="preserve">✦  Part C — Repair or replace</t>
  </si>
  <si>
    <t xml:space="preserve">8. Repair versus replace</t>
  </si>
  <si>
    <t xml:space="preserve">Contractor or hire cost</t>
  </si>
  <si>
    <t xml:space="preserve">Cost of this repair</t>
  </si>
  <si>
    <t xml:space="preserve">True cost of this failure</t>
  </si>
  <si>
    <t xml:space="preserve">Spend on this asset in the last 12 months</t>
  </si>
  <si>
    <t xml:space="preserve">Cost to replace the asset</t>
  </si>
  <si>
    <t xml:space="preserve">Repair spend as a share of replacement (%)</t>
  </si>
  <si>
    <t xml:space="preserve">✦  Once repair spend passes roughly half of replacement cost, the next repair is usually the wrong decision. This row is the argument you take to whoever holds the budget.</t>
  </si>
  <si>
    <t xml:space="preserve">9. Outcome</t>
  </si>
  <si>
    <t xml:space="preserve">Work carried out</t>
  </si>
  <si>
    <r>
      <rPr>
        <sz val="10"/>
        <color rgb="FF404A57"/>
        <rFont val="Poppins"/>
        <family val="0"/>
        <charset val="1"/>
      </rPr>
      <t xml:space="preserve">Repair type
</t>
    </r>
    <r>
      <rPr>
        <i val="true"/>
        <sz val="8"/>
        <color rgb="FF6F839E"/>
        <rFont val="Poppins"/>
        <family val="0"/>
        <charset val="1"/>
      </rPr>
      <t xml:space="preserve">Permanent / Temporary — permanent repair still required</t>
    </r>
  </si>
  <si>
    <r>
      <rPr>
        <sz val="10"/>
        <color rgb="FF404A57"/>
        <rFont val="Poppins"/>
        <family val="0"/>
        <charset val="1"/>
      </rPr>
      <t xml:space="preserve">Asset returned to service
</t>
    </r>
    <r>
      <rPr>
        <i val="true"/>
        <sz val="8"/>
        <color rgb="FF6F839E"/>
        <rFont val="Poppins"/>
        <family val="0"/>
        <charset val="1"/>
      </rPr>
      <t xml:space="preserve">Yes / No — date and time</t>
    </r>
  </si>
  <si>
    <r>
      <rPr>
        <sz val="10"/>
        <color rgb="FF404A57"/>
        <rFont val="Poppins"/>
        <family val="0"/>
        <charset val="1"/>
      </rPr>
      <t xml:space="preserve">Performance verified after repair
</t>
    </r>
    <r>
      <rPr>
        <i val="true"/>
        <sz val="8"/>
        <color rgb="FF6F839E"/>
        <rFont val="Poppins"/>
        <family val="0"/>
        <charset val="1"/>
      </rPr>
      <t xml:space="preserve">Yes / No — how</t>
    </r>
  </si>
  <si>
    <r>
      <rPr>
        <sz val="10"/>
        <color rgb="FF404A57"/>
        <rFont val="Poppins"/>
        <family val="0"/>
        <charset val="1"/>
      </rPr>
      <t xml:space="preserve">Recommendation
</t>
    </r>
    <r>
      <rPr>
        <i val="true"/>
        <sz val="8"/>
        <color rgb="FF6F839E"/>
        <rFont val="Poppins"/>
        <family val="0"/>
        <charset val="1"/>
      </rPr>
      <t xml:space="preserve">Continue to repair / Schedule replacement / Change the PM interval / Redesign</t>
    </r>
  </si>
  <si>
    <r>
      <rPr>
        <sz val="10"/>
        <color rgb="FF404A57"/>
        <rFont val="Poppins"/>
        <family val="0"/>
        <charset val="1"/>
      </rPr>
      <t xml:space="preserve">Corrective or PM work order raised
</t>
    </r>
    <r>
      <rPr>
        <i val="true"/>
        <sz val="8"/>
        <color rgb="FF6F839E"/>
        <rFont val="Poppins"/>
        <family val="0"/>
        <charset val="1"/>
      </rPr>
      <t xml:space="preserve">Yes / No — reference</t>
    </r>
  </si>
  <si>
    <t xml:space="preserve">10. Sign-off</t>
  </si>
  <si>
    <t xml:space="preserve">Repaired by</t>
  </si>
  <si>
    <t xml:space="preserve">Signature</t>
  </si>
  <si>
    <t xml:space="preserve">Verified by</t>
  </si>
  <si>
    <t xml:space="preserve">Position</t>
  </si>
  <si>
    <t xml:space="preserve">11. Notes</t>
  </si>
  <si>
    <t xml:space="preserve">How to use this file</t>
  </si>
  <si>
    <t xml:space="preserve">1.  Fill the white cells. Grey cells calculate themselves — do not type in them.</t>
  </si>
  <si>
    <t xml:space="preserve">2.  Fill every row of the downtime table, even when two events are minutes apart. The gaps are the diagnosis.</t>
  </si>
  <si>
    <t xml:space="preserve">3.  Enter total hours out of service and a cost per hour; the cost of downtime calculates itself.</t>
  </si>
  <si>
    <t xml:space="preserve">4.  Parts and labour line totals compute from quantity and rate.</t>
  </si>
  <si>
    <t xml:space="preserve">5.  Enter the 12-month spend on this asset and its replacement cost. The percentage that appears is the repair-or-replace answer.</t>
  </si>
  <si>
    <t xml:space="preserve">6.  Use the Job Log tab if you run a rolling file rather than a document per repair.</t>
  </si>
  <si>
    <t xml:space="preserve">Key</t>
  </si>
  <si>
    <t xml:space="preserve">White cell with a border</t>
  </si>
  <si>
    <t xml:space="preserve">You type here</t>
  </si>
  <si>
    <t xml:space="preserve">Grey cell</t>
  </si>
  <si>
    <t xml:space="preserve">Calculated — leave it alone</t>
  </si>
  <si>
    <t xml:space="preserve">Grey italic row</t>
  </si>
  <si>
    <t xml:space="preserve">Worked example showing the expected format</t>
  </si>
  <si>
    <t xml:space="preserve">Every field in this workbook also appears in the Word and PDF versions of this template. The Job Log tab is the one addition, for teams who keep a running file rather than a document per job.</t>
  </si>
  <si>
    <t xml:space="preserve">WO number</t>
  </si>
  <si>
    <t xml:space="preserve">Site</t>
  </si>
  <si>
    <t xml:space="preserve">Asset ID</t>
  </si>
  <si>
    <t xml:space="preserve">Failure category</t>
  </si>
  <si>
    <t xml:space="preserve">Downtime hrs</t>
  </si>
  <si>
    <t xml:space="preserve">Parts</t>
  </si>
  <si>
    <t xml:space="preserve">Labour</t>
  </si>
  <si>
    <t xml:space="preserve">Repair cost</t>
  </si>
  <si>
    <t xml:space="preserve">Downtime cost</t>
  </si>
  <si>
    <t xml:space="preserve">True cost</t>
  </si>
  <si>
    <t xml:space="preserve">Repair type</t>
  </si>
  <si>
    <t xml:space="preserve">Back in service</t>
  </si>
  <si>
    <t xml:space="preserve">Replace recommended</t>
  </si>
  <si>
    <t xml:space="preserve">RWO-2026-0733</t>
  </si>
  <si>
    <t xml:space="preserve">Northgate House</t>
  </si>
  <si>
    <t xml:space="preserve">PUMP-02</t>
  </si>
  <si>
    <t xml:space="preserve">Wear</t>
  </si>
  <si>
    <t xml:space="preserve">Permanent</t>
  </si>
  <si>
    <t xml:space="preserve">N</t>
  </si>
  <si>
    <t xml:space="preserve">Total</t>
  </si>
  <si>
    <t xml:space="preserve">One row per repair, for teams who keep a running file rather than a document per breakdown.  The example row is grey italic — overwrite it or delete it.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</si>
</sst>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;[RED]\-#,##0.00;\–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242A33"/>
      <name val="Poppins"/>
      <family val="0"/>
      <charset val="1"/>
    </font>
    <font>
      <sz val="8"/>
      <color rgb="FF6F839E"/>
      <name val="Poppins"/>
      <family val="0"/>
      <charset val="1"/>
    </font>
    <font>
      <b val="true"/>
      <sz val="16"/>
      <color rgb="FF242A33"/>
      <name val="Poppins"/>
      <family val="0"/>
      <charset val="1"/>
    </font>
    <font>
      <b val="true"/>
      <sz val="12"/>
      <color rgb="FF242A33"/>
      <name val="Poppins"/>
      <family val="0"/>
      <charset val="1"/>
    </font>
    <font>
      <sz val="10"/>
      <color rgb="FF404A57"/>
      <name val="Poppins"/>
      <family val="0"/>
      <charset val="1"/>
    </font>
    <font>
      <i val="true"/>
      <sz val="8"/>
      <color rgb="FF6F839E"/>
      <name val="Poppins"/>
      <family val="0"/>
      <charset val="1"/>
    </font>
    <font>
      <b val="true"/>
      <sz val="10"/>
      <color rgb="FFFFFFFF"/>
      <name val="Poppins"/>
      <family val="0"/>
      <charset val="1"/>
    </font>
    <font>
      <i val="true"/>
      <sz val="10"/>
      <color rgb="FF6F839E"/>
      <name val="Poppins"/>
      <family val="0"/>
      <charset val="1"/>
    </font>
    <font>
      <b val="true"/>
      <sz val="10"/>
      <color rgb="FF404A57"/>
      <name val="Poppins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EFF1F5"/>
        <bgColor rgb="FFFFFFFF"/>
      </patternFill>
    </fill>
    <fill>
      <patternFill patternType="solid">
        <fgColor rgb="FF242A33"/>
        <bgColor rgb="FF352366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352366"/>
      </bottom>
      <diagonal/>
    </border>
    <border diagonalUp="false" diagonalDown="false">
      <left style="thin">
        <color rgb="FFC4CEDB"/>
      </left>
      <right style="thin">
        <color rgb="FFC4CEDB"/>
      </right>
      <top style="thin">
        <color rgb="FFC4CEDB"/>
      </top>
      <bottom style="thin">
        <color rgb="FFC4CED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2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3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8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12" fillId="2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11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11" fillId="2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8" fillId="2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2" fillId="2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2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6F839E"/>
      <rgbColor rgb="FF9999FF"/>
      <rgbColor rgb="FF993366"/>
      <rgbColor rgb="FFEFF1F5"/>
      <rgbColor rgb="FFCCFFFF"/>
      <rgbColor rgb="FF660066"/>
      <rgbColor rgb="FFFF8080"/>
      <rgbColor rgb="FF0066CC"/>
      <rgbColor rgb="FFC4CE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04A57"/>
      <rgbColor rgb="FF993300"/>
      <rgbColor rgb="FF993366"/>
      <rgbColor rgb="FF352366"/>
      <rgbColor rgb="FF242A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193320</xdr:colOff>
      <xdr:row>0</xdr:row>
      <xdr:rowOff>199800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0" y="0"/>
          <a:ext cx="799920" cy="199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1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2" min="1" style="0" width="8.61"/>
  </cols>
  <sheetData>
    <row r="1" customFormat="false" ht="24" hidden="false" customHeight="true" outlineLevel="0" collapsed="false"/>
    <row r="2" customFormat="false" ht="27.75" hidden="false" customHeight="true" outlineLevel="0" collapsed="false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customFormat="false" ht="24" hidden="false" customHeight="true" outlineLevel="0" collapsed="false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6" customFormat="false" ht="25.5" hidden="false" customHeight="true" outlineLevel="0" collapsed="false">
      <c r="A6" s="3" t="s">
        <v>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9" customFormat="false" ht="19.5" hidden="false" customHeight="true" outlineLevel="0" collapsed="false">
      <c r="A9" s="4" t="s">
        <v>3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customFormat="false" ht="30.75" hidden="false" customHeight="true" outlineLevel="0" collapsed="false">
      <c r="A10" s="5" t="s">
        <v>4</v>
      </c>
      <c r="B10" s="5"/>
      <c r="C10" s="5"/>
      <c r="D10" s="5"/>
      <c r="E10" s="6"/>
      <c r="F10" s="6"/>
      <c r="G10" s="6"/>
      <c r="H10" s="6"/>
      <c r="I10" s="6"/>
      <c r="J10" s="6"/>
      <c r="K10" s="6"/>
      <c r="L10" s="6"/>
    </row>
    <row r="11" customFormat="false" ht="21.75" hidden="false" customHeight="true" outlineLevel="0" collapsed="false">
      <c r="A11" s="5" t="s">
        <v>5</v>
      </c>
      <c r="B11" s="5"/>
      <c r="C11" s="5"/>
      <c r="D11" s="5"/>
      <c r="E11" s="6"/>
      <c r="F11" s="6"/>
      <c r="G11" s="6"/>
      <c r="H11" s="6"/>
      <c r="I11" s="6"/>
      <c r="J11" s="6"/>
      <c r="K11" s="6"/>
      <c r="L11" s="6"/>
    </row>
    <row r="12" customFormat="false" ht="21.75" hidden="false" customHeight="true" outlineLevel="0" collapsed="false">
      <c r="A12" s="5" t="s">
        <v>6</v>
      </c>
      <c r="B12" s="5"/>
      <c r="C12" s="5"/>
      <c r="D12" s="5"/>
      <c r="E12" s="6"/>
      <c r="F12" s="6"/>
      <c r="G12" s="6"/>
      <c r="H12" s="6"/>
      <c r="I12" s="6"/>
      <c r="J12" s="6"/>
      <c r="K12" s="6"/>
      <c r="L12" s="6"/>
    </row>
    <row r="13" customFormat="false" ht="42" hidden="false" customHeight="true" outlineLevel="0" collapsed="false">
      <c r="A13" s="5" t="s">
        <v>7</v>
      </c>
      <c r="B13" s="5"/>
      <c r="C13" s="5"/>
      <c r="D13" s="5"/>
      <c r="E13" s="6"/>
      <c r="F13" s="6"/>
      <c r="G13" s="6"/>
      <c r="H13" s="6"/>
      <c r="I13" s="6"/>
      <c r="J13" s="6"/>
      <c r="K13" s="6"/>
      <c r="L13" s="6"/>
    </row>
    <row r="14" customFormat="false" ht="30.75" hidden="false" customHeight="true" outlineLevel="0" collapsed="false">
      <c r="A14" s="5" t="s">
        <v>8</v>
      </c>
      <c r="B14" s="5"/>
      <c r="C14" s="5"/>
      <c r="D14" s="5"/>
      <c r="E14" s="6"/>
      <c r="F14" s="6"/>
      <c r="G14" s="6"/>
      <c r="H14" s="6"/>
      <c r="I14" s="6"/>
      <c r="J14" s="6"/>
      <c r="K14" s="6"/>
      <c r="L14" s="6"/>
    </row>
    <row r="15" customFormat="false" ht="21.75" hidden="false" customHeight="true" outlineLevel="0" collapsed="false">
      <c r="A15" s="5" t="s">
        <v>9</v>
      </c>
      <c r="B15" s="5"/>
      <c r="C15" s="5"/>
      <c r="D15" s="5"/>
      <c r="E15" s="6"/>
      <c r="F15" s="6"/>
      <c r="G15" s="6"/>
      <c r="H15" s="6"/>
      <c r="I15" s="6"/>
      <c r="J15" s="6"/>
      <c r="K15" s="6"/>
      <c r="L15" s="6"/>
    </row>
    <row r="16" customFormat="false" ht="21.75" hidden="false" customHeight="true" outlineLevel="0" collapsed="false">
      <c r="A16" s="5" t="s">
        <v>10</v>
      </c>
      <c r="B16" s="5"/>
      <c r="C16" s="5"/>
      <c r="D16" s="5"/>
      <c r="E16" s="6"/>
      <c r="F16" s="6"/>
      <c r="G16" s="6"/>
      <c r="H16" s="6"/>
      <c r="I16" s="6"/>
      <c r="J16" s="6"/>
      <c r="K16" s="6"/>
      <c r="L16" s="6"/>
    </row>
    <row r="17" customFormat="false" ht="21.75" hidden="false" customHeight="true" outlineLevel="0" collapsed="false">
      <c r="A17" s="5" t="s">
        <v>11</v>
      </c>
      <c r="B17" s="5"/>
      <c r="C17" s="5"/>
      <c r="D17" s="5"/>
      <c r="E17" s="6"/>
      <c r="F17" s="6"/>
      <c r="G17" s="6"/>
      <c r="H17" s="6"/>
      <c r="I17" s="6"/>
      <c r="J17" s="6"/>
      <c r="K17" s="6"/>
      <c r="L17" s="6"/>
    </row>
    <row r="20" customFormat="false" ht="19.5" hidden="false" customHeight="true" outlineLevel="0" collapsed="false">
      <c r="A20" s="4" t="s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customFormat="false" ht="45.75" hidden="false" customHeight="true" outlineLevel="0" collapsed="false">
      <c r="A21" s="5" t="s">
        <v>13</v>
      </c>
      <c r="B21" s="5"/>
      <c r="C21" s="5"/>
      <c r="D21" s="5"/>
      <c r="E21" s="6"/>
      <c r="F21" s="6"/>
      <c r="G21" s="6"/>
      <c r="H21" s="6"/>
      <c r="I21" s="6"/>
      <c r="J21" s="6"/>
      <c r="K21" s="6"/>
      <c r="L21" s="6"/>
    </row>
    <row r="22" customFormat="false" ht="45.75" hidden="false" customHeight="true" outlineLevel="0" collapsed="false">
      <c r="A22" s="5" t="s">
        <v>14</v>
      </c>
      <c r="B22" s="5"/>
      <c r="C22" s="5"/>
      <c r="D22" s="5"/>
      <c r="E22" s="6"/>
      <c r="F22" s="6"/>
      <c r="G22" s="6"/>
      <c r="H22" s="6"/>
      <c r="I22" s="6"/>
      <c r="J22" s="6"/>
      <c r="K22" s="6"/>
      <c r="L22" s="6"/>
    </row>
    <row r="23" customFormat="false" ht="21.75" hidden="false" customHeight="true" outlineLevel="0" collapsed="false">
      <c r="A23" s="5" t="s">
        <v>15</v>
      </c>
      <c r="B23" s="5"/>
      <c r="C23" s="5"/>
      <c r="D23" s="5"/>
      <c r="E23" s="6"/>
      <c r="F23" s="6"/>
      <c r="G23" s="6"/>
      <c r="H23" s="6"/>
      <c r="I23" s="6"/>
      <c r="J23" s="6"/>
      <c r="K23" s="6"/>
      <c r="L23" s="6"/>
    </row>
    <row r="24" customFormat="false" ht="30.75" hidden="false" customHeight="true" outlineLevel="0" collapsed="false">
      <c r="A24" s="5" t="s">
        <v>16</v>
      </c>
      <c r="B24" s="5"/>
      <c r="C24" s="5"/>
      <c r="D24" s="5"/>
      <c r="E24" s="6"/>
      <c r="F24" s="6"/>
      <c r="G24" s="6"/>
      <c r="H24" s="6"/>
      <c r="I24" s="6"/>
      <c r="J24" s="6"/>
      <c r="K24" s="6"/>
      <c r="L24" s="6"/>
    </row>
    <row r="25" customFormat="false" ht="30.75" hidden="false" customHeight="true" outlineLevel="0" collapsed="false">
      <c r="A25" s="5" t="s">
        <v>17</v>
      </c>
      <c r="B25" s="5"/>
      <c r="C25" s="5"/>
      <c r="D25" s="5"/>
      <c r="E25" s="6"/>
      <c r="F25" s="6"/>
      <c r="G25" s="6"/>
      <c r="H25" s="6"/>
      <c r="I25" s="6"/>
      <c r="J25" s="6"/>
      <c r="K25" s="6"/>
      <c r="L25" s="6"/>
    </row>
    <row r="26" customFormat="false" ht="45.75" hidden="false" customHeight="true" outlineLevel="0" collapsed="false">
      <c r="A26" s="5" t="s">
        <v>18</v>
      </c>
      <c r="B26" s="5"/>
      <c r="C26" s="5"/>
      <c r="D26" s="5"/>
      <c r="E26" s="6"/>
      <c r="F26" s="6"/>
      <c r="G26" s="6"/>
      <c r="H26" s="6"/>
      <c r="I26" s="6"/>
      <c r="J26" s="6"/>
      <c r="K26" s="6"/>
      <c r="L26" s="6"/>
    </row>
    <row r="29" customFormat="false" ht="19.5" hidden="false" customHeight="true" outlineLevel="0" collapsed="false">
      <c r="A29" s="4" t="s">
        <v>19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customFormat="false" ht="25.5" hidden="false" customHeight="true" outlineLevel="0" collapsed="false">
      <c r="A30" s="7" t="s">
        <v>20</v>
      </c>
      <c r="B30" s="7"/>
      <c r="C30" s="7"/>
      <c r="D30" s="7"/>
      <c r="E30" s="7"/>
      <c r="F30" s="7" t="s">
        <v>21</v>
      </c>
      <c r="G30" s="7"/>
      <c r="H30" s="7" t="s">
        <v>22</v>
      </c>
      <c r="I30" s="7"/>
      <c r="J30" s="7" t="s">
        <v>23</v>
      </c>
      <c r="K30" s="7"/>
      <c r="L30" s="7"/>
    </row>
    <row r="31" customFormat="false" ht="19.5" hidden="false" customHeight="true" outlineLevel="0" collapsed="false">
      <c r="A31" s="8" t="s">
        <v>24</v>
      </c>
      <c r="B31" s="8"/>
      <c r="C31" s="8"/>
      <c r="D31" s="8"/>
      <c r="E31" s="8"/>
      <c r="F31" s="8" t="s">
        <v>25</v>
      </c>
      <c r="G31" s="8"/>
      <c r="H31" s="8" t="s">
        <v>26</v>
      </c>
      <c r="I31" s="8"/>
      <c r="J31" s="8" t="s">
        <v>27</v>
      </c>
      <c r="K31" s="8"/>
      <c r="L31" s="8"/>
    </row>
    <row r="32" customFormat="false" ht="18" hidden="false" customHeight="true" outlineLevel="0" collapsed="false">
      <c r="A32" s="5" t="s">
        <v>24</v>
      </c>
      <c r="B32" s="5"/>
      <c r="C32" s="5"/>
      <c r="D32" s="5"/>
      <c r="E32" s="5"/>
      <c r="F32" s="6"/>
      <c r="G32" s="6"/>
      <c r="H32" s="6"/>
      <c r="I32" s="6"/>
      <c r="J32" s="6"/>
      <c r="K32" s="6"/>
      <c r="L32" s="6"/>
    </row>
    <row r="33" customFormat="false" ht="18" hidden="false" customHeight="true" outlineLevel="0" collapsed="false">
      <c r="A33" s="5" t="s">
        <v>28</v>
      </c>
      <c r="B33" s="5"/>
      <c r="C33" s="5"/>
      <c r="D33" s="5"/>
      <c r="E33" s="5"/>
      <c r="F33" s="6"/>
      <c r="G33" s="6"/>
      <c r="H33" s="6"/>
      <c r="I33" s="6"/>
      <c r="J33" s="6"/>
      <c r="K33" s="6"/>
      <c r="L33" s="6"/>
    </row>
    <row r="34" customFormat="false" ht="18" hidden="false" customHeight="true" outlineLevel="0" collapsed="false">
      <c r="A34" s="5" t="s">
        <v>29</v>
      </c>
      <c r="B34" s="5"/>
      <c r="C34" s="5"/>
      <c r="D34" s="5"/>
      <c r="E34" s="5"/>
      <c r="F34" s="6"/>
      <c r="G34" s="6"/>
      <c r="H34" s="6"/>
      <c r="I34" s="6"/>
      <c r="J34" s="6"/>
      <c r="K34" s="6"/>
      <c r="L34" s="6"/>
    </row>
    <row r="35" customFormat="false" ht="18" hidden="false" customHeight="true" outlineLevel="0" collapsed="false">
      <c r="A35" s="5" t="s">
        <v>30</v>
      </c>
      <c r="B35" s="5"/>
      <c r="C35" s="5"/>
      <c r="D35" s="5"/>
      <c r="E35" s="5"/>
      <c r="F35" s="6"/>
      <c r="G35" s="6"/>
      <c r="H35" s="6"/>
      <c r="I35" s="6"/>
      <c r="J35" s="6"/>
      <c r="K35" s="6"/>
      <c r="L35" s="6"/>
    </row>
    <row r="36" customFormat="false" ht="18" hidden="false" customHeight="true" outlineLevel="0" collapsed="false">
      <c r="A36" s="5" t="s">
        <v>31</v>
      </c>
      <c r="B36" s="5"/>
      <c r="C36" s="5"/>
      <c r="D36" s="5"/>
      <c r="E36" s="5"/>
      <c r="F36" s="6"/>
      <c r="G36" s="6"/>
      <c r="H36" s="6"/>
      <c r="I36" s="6"/>
      <c r="J36" s="6"/>
      <c r="K36" s="6"/>
      <c r="L36" s="6"/>
    </row>
    <row r="37" customFormat="false" ht="18" hidden="false" customHeight="true" outlineLevel="0" collapsed="false">
      <c r="A37" s="5" t="s">
        <v>32</v>
      </c>
      <c r="B37" s="5"/>
      <c r="C37" s="5"/>
      <c r="D37" s="5"/>
      <c r="E37" s="5"/>
      <c r="F37" s="6"/>
      <c r="G37" s="6"/>
      <c r="H37" s="6"/>
      <c r="I37" s="6"/>
      <c r="J37" s="6"/>
      <c r="K37" s="6"/>
      <c r="L37" s="6"/>
    </row>
    <row r="38" customFormat="false" ht="18" hidden="false" customHeight="true" outlineLevel="0" collapsed="false">
      <c r="A38" s="5" t="s">
        <v>33</v>
      </c>
      <c r="B38" s="5"/>
      <c r="C38" s="5"/>
      <c r="D38" s="5"/>
      <c r="E38" s="5"/>
      <c r="F38" s="6"/>
      <c r="G38" s="6"/>
      <c r="H38" s="6"/>
      <c r="I38" s="6"/>
      <c r="J38" s="6"/>
      <c r="K38" s="6"/>
      <c r="L38" s="6"/>
    </row>
    <row r="39" customFormat="false" ht="19.5" hidden="false" customHeight="true" outlineLevel="0" collapsed="false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</row>
    <row r="40" customFormat="false" ht="33.75" hidden="false" customHeight="true" outlineLevel="0" collapsed="false">
      <c r="A40" s="2" t="s">
        <v>34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3" customFormat="false" ht="19.5" hidden="false" customHeight="true" outlineLevel="0" collapsed="false">
      <c r="A43" s="4" t="s">
        <v>35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customFormat="false" ht="19.5" hidden="false" customHeight="true" outlineLevel="0" collapsed="false">
      <c r="A44" s="6" t="s">
        <v>36</v>
      </c>
      <c r="B44" s="6"/>
      <c r="C44" s="6"/>
      <c r="D44" s="6"/>
      <c r="E44" s="6"/>
      <c r="F44" s="6"/>
      <c r="G44" s="6"/>
      <c r="H44" s="9"/>
      <c r="I44" s="9"/>
      <c r="J44" s="9"/>
      <c r="K44" s="9"/>
      <c r="L44" s="9"/>
    </row>
    <row r="45" customFormat="false" ht="33.75" hidden="false" customHeight="true" outlineLevel="0" collapsed="false">
      <c r="A45" s="6" t="s">
        <v>37</v>
      </c>
      <c r="B45" s="6"/>
      <c r="C45" s="6"/>
      <c r="D45" s="6"/>
      <c r="E45" s="6"/>
      <c r="F45" s="6"/>
      <c r="G45" s="6"/>
      <c r="H45" s="9"/>
      <c r="I45" s="9"/>
      <c r="J45" s="9"/>
      <c r="K45" s="9"/>
      <c r="L45" s="9"/>
    </row>
    <row r="46" customFormat="false" ht="19.5" hidden="false" customHeight="true" outlineLevel="0" collapsed="false">
      <c r="A46" s="10" t="s">
        <v>38</v>
      </c>
      <c r="B46" s="10"/>
      <c r="C46" s="10"/>
      <c r="D46" s="10"/>
      <c r="E46" s="10"/>
      <c r="F46" s="10"/>
      <c r="G46" s="10"/>
      <c r="H46" s="11" t="n">
        <f aca="false">IF(OR(N($H$44)=0,N($H$45)=0),0,$H$44*$H$45)</f>
        <v>0</v>
      </c>
      <c r="I46" s="11"/>
      <c r="J46" s="11"/>
      <c r="K46" s="11"/>
      <c r="L46" s="11"/>
    </row>
    <row r="49" customFormat="false" ht="25.5" hidden="false" customHeight="true" outlineLevel="0" collapsed="false">
      <c r="A49" s="3" t="s">
        <v>39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</row>
    <row r="52" customFormat="false" ht="19.5" hidden="false" customHeight="true" outlineLevel="0" collapsed="false">
      <c r="A52" s="4" t="s">
        <v>40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</row>
    <row r="53" customFormat="false" ht="45.75" hidden="false" customHeight="true" outlineLevel="0" collapsed="false">
      <c r="A53" s="5" t="s">
        <v>41</v>
      </c>
      <c r="B53" s="5"/>
      <c r="C53" s="5"/>
      <c r="D53" s="5"/>
      <c r="E53" s="6"/>
      <c r="F53" s="6"/>
      <c r="G53" s="6"/>
      <c r="H53" s="6"/>
      <c r="I53" s="6"/>
      <c r="J53" s="6"/>
      <c r="K53" s="6"/>
      <c r="L53" s="6"/>
    </row>
    <row r="54" customFormat="false" ht="52.5" hidden="false" customHeight="true" outlineLevel="0" collapsed="false">
      <c r="A54" s="5" t="s">
        <v>42</v>
      </c>
      <c r="B54" s="5"/>
      <c r="C54" s="5"/>
      <c r="D54" s="5"/>
      <c r="E54" s="6"/>
      <c r="F54" s="6"/>
      <c r="G54" s="6"/>
      <c r="H54" s="6"/>
      <c r="I54" s="6"/>
      <c r="J54" s="6"/>
      <c r="K54" s="6"/>
      <c r="L54" s="6"/>
    </row>
    <row r="55" customFormat="false" ht="45.75" hidden="false" customHeight="true" outlineLevel="0" collapsed="false">
      <c r="A55" s="5" t="s">
        <v>43</v>
      </c>
      <c r="B55" s="5"/>
      <c r="C55" s="5"/>
      <c r="D55" s="5"/>
      <c r="E55" s="6"/>
      <c r="F55" s="6"/>
      <c r="G55" s="6"/>
      <c r="H55" s="6"/>
      <c r="I55" s="6"/>
      <c r="J55" s="6"/>
      <c r="K55" s="6"/>
      <c r="L55" s="6"/>
    </row>
    <row r="56" customFormat="false" ht="30.75" hidden="false" customHeight="true" outlineLevel="0" collapsed="false">
      <c r="A56" s="5" t="s">
        <v>44</v>
      </c>
      <c r="B56" s="5"/>
      <c r="C56" s="5"/>
      <c r="D56" s="5"/>
      <c r="E56" s="6"/>
      <c r="F56" s="6"/>
      <c r="G56" s="6"/>
      <c r="H56" s="6"/>
      <c r="I56" s="6"/>
      <c r="J56" s="6"/>
      <c r="K56" s="6"/>
      <c r="L56" s="6"/>
    </row>
    <row r="57" customFormat="false" ht="45.75" hidden="false" customHeight="true" outlineLevel="0" collapsed="false">
      <c r="A57" s="5" t="s">
        <v>45</v>
      </c>
      <c r="B57" s="5"/>
      <c r="C57" s="5"/>
      <c r="D57" s="5"/>
      <c r="E57" s="6"/>
      <c r="F57" s="6"/>
      <c r="G57" s="6"/>
      <c r="H57" s="6"/>
      <c r="I57" s="6"/>
      <c r="J57" s="6"/>
      <c r="K57" s="6"/>
      <c r="L57" s="6"/>
    </row>
    <row r="60" customFormat="false" ht="19.5" hidden="false" customHeight="true" outlineLevel="0" collapsed="false">
      <c r="A60" s="4" t="s">
        <v>46</v>
      </c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</row>
    <row r="61" customFormat="false" ht="25.5" hidden="false" customHeight="true" outlineLevel="0" collapsed="false">
      <c r="A61" s="7" t="s">
        <v>47</v>
      </c>
      <c r="B61" s="7"/>
      <c r="C61" s="7" t="s">
        <v>48</v>
      </c>
      <c r="D61" s="7"/>
      <c r="E61" s="7"/>
      <c r="F61" s="7" t="s">
        <v>49</v>
      </c>
      <c r="G61" s="7" t="s">
        <v>50</v>
      </c>
      <c r="H61" s="7"/>
      <c r="I61" s="7" t="s">
        <v>51</v>
      </c>
      <c r="J61" s="7"/>
      <c r="K61" s="7" t="s">
        <v>52</v>
      </c>
      <c r="L61" s="7"/>
    </row>
    <row r="62" customFormat="false" ht="19.5" hidden="false" customHeight="true" outlineLevel="0" collapsed="false">
      <c r="A62" s="8" t="s">
        <v>53</v>
      </c>
      <c r="B62" s="8"/>
      <c r="C62" s="8" t="s">
        <v>54</v>
      </c>
      <c r="D62" s="8"/>
      <c r="E62" s="8"/>
      <c r="F62" s="12" t="n">
        <v>2</v>
      </c>
      <c r="G62" s="12" t="n">
        <v>14.25</v>
      </c>
      <c r="H62" s="12"/>
      <c r="I62" s="13" t="n">
        <f aca="false">IF(N(F62)*N(G62)=0,"",N(F62)*N(G62))</f>
        <v>28.5</v>
      </c>
      <c r="J62" s="13"/>
      <c r="K62" s="8" t="s">
        <v>55</v>
      </c>
      <c r="L62" s="8"/>
    </row>
    <row r="63" customFormat="false" ht="19.5" hidden="false" customHeight="true" outlineLevel="0" collapsed="false">
      <c r="A63" s="5"/>
      <c r="B63" s="5"/>
      <c r="C63" s="5"/>
      <c r="D63" s="5"/>
      <c r="E63" s="5"/>
      <c r="F63" s="14"/>
      <c r="G63" s="14"/>
      <c r="H63" s="14"/>
      <c r="I63" s="14" t="str">
        <f aca="false">IF(N(F63)*N(G63)=0,"",N(F63)*N(G63))</f>
        <v/>
      </c>
      <c r="J63" s="14"/>
      <c r="K63" s="5"/>
      <c r="L63" s="5"/>
    </row>
    <row r="64" customFormat="false" ht="19.5" hidden="false" customHeight="true" outlineLevel="0" collapsed="false">
      <c r="A64" s="6"/>
      <c r="B64" s="6"/>
      <c r="C64" s="6"/>
      <c r="D64" s="6"/>
      <c r="E64" s="6"/>
      <c r="F64" s="9"/>
      <c r="G64" s="9"/>
      <c r="H64" s="9"/>
      <c r="I64" s="14" t="str">
        <f aca="false">IF(N(F64)*N(G64)=0,"",N(F64)*N(G64))</f>
        <v/>
      </c>
      <c r="J64" s="14"/>
      <c r="K64" s="6"/>
      <c r="L64" s="6"/>
    </row>
    <row r="65" customFormat="false" ht="19.5" hidden="false" customHeight="true" outlineLevel="0" collapsed="false">
      <c r="A65" s="5"/>
      <c r="B65" s="5"/>
      <c r="C65" s="5"/>
      <c r="D65" s="5"/>
      <c r="E65" s="5"/>
      <c r="F65" s="14"/>
      <c r="G65" s="14"/>
      <c r="H65" s="14"/>
      <c r="I65" s="14" t="str">
        <f aca="false">IF(N(F65)*N(G65)=0,"",N(F65)*N(G65))</f>
        <v/>
      </c>
      <c r="J65" s="14"/>
      <c r="K65" s="5"/>
      <c r="L65" s="5"/>
    </row>
    <row r="66" customFormat="false" ht="19.5" hidden="false" customHeight="true" outlineLevel="0" collapsed="false">
      <c r="A66" s="6"/>
      <c r="B66" s="6"/>
      <c r="C66" s="6"/>
      <c r="D66" s="6"/>
      <c r="E66" s="6"/>
      <c r="F66" s="9"/>
      <c r="G66" s="9"/>
      <c r="H66" s="9"/>
      <c r="I66" s="14" t="str">
        <f aca="false">IF(N(F66)*N(G66)=0,"",N(F66)*N(G66))</f>
        <v/>
      </c>
      <c r="J66" s="14"/>
      <c r="K66" s="6"/>
      <c r="L66" s="6"/>
    </row>
    <row r="67" customFormat="false" ht="19.5" hidden="false" customHeight="true" outlineLevel="0" collapsed="false">
      <c r="A67" s="5"/>
      <c r="B67" s="5"/>
      <c r="C67" s="5"/>
      <c r="D67" s="5"/>
      <c r="E67" s="5"/>
      <c r="F67" s="14"/>
      <c r="G67" s="14"/>
      <c r="H67" s="14"/>
      <c r="I67" s="14" t="str">
        <f aca="false">IF(N(F67)*N(G67)=0,"",N(F67)*N(G67))</f>
        <v/>
      </c>
      <c r="J67" s="14"/>
      <c r="K67" s="5"/>
      <c r="L67" s="5"/>
    </row>
    <row r="68" customFormat="false" ht="19.5" hidden="false" customHeight="true" outlineLevel="0" collapsed="false">
      <c r="A68" s="6"/>
      <c r="B68" s="6"/>
      <c r="C68" s="6"/>
      <c r="D68" s="6"/>
      <c r="E68" s="6"/>
      <c r="F68" s="9"/>
      <c r="G68" s="9"/>
      <c r="H68" s="9"/>
      <c r="I68" s="14" t="str">
        <f aca="false">IF(N(F68)*N(G68)=0,"",N(F68)*N(G68))</f>
        <v/>
      </c>
      <c r="J68" s="14"/>
      <c r="K68" s="6"/>
      <c r="L68" s="6"/>
    </row>
    <row r="69" customFormat="false" ht="19.5" hidden="false" customHeight="true" outlineLevel="0" collapsed="false">
      <c r="A69" s="15" t="s">
        <v>56</v>
      </c>
      <c r="B69" s="15"/>
      <c r="C69" s="15"/>
      <c r="D69" s="15"/>
      <c r="E69" s="15"/>
      <c r="F69" s="15"/>
      <c r="G69" s="15"/>
      <c r="H69" s="15"/>
      <c r="I69" s="16" t="n">
        <f aca="false">SUM(I62:I68)</f>
        <v>28.5</v>
      </c>
      <c r="J69" s="16"/>
      <c r="K69" s="6"/>
      <c r="L69" s="6"/>
    </row>
    <row r="72" customFormat="false" ht="19.5" hidden="false" customHeight="true" outlineLevel="0" collapsed="false">
      <c r="A72" s="4" t="s">
        <v>57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</row>
    <row r="73" customFormat="false" ht="25.5" hidden="false" customHeight="true" outlineLevel="0" collapsed="false">
      <c r="A73" s="7" t="s">
        <v>21</v>
      </c>
      <c r="B73" s="7"/>
      <c r="C73" s="7" t="s">
        <v>58</v>
      </c>
      <c r="D73" s="7"/>
      <c r="E73" s="7"/>
      <c r="F73" s="7" t="s">
        <v>59</v>
      </c>
      <c r="G73" s="7"/>
      <c r="H73" s="7" t="s">
        <v>60</v>
      </c>
      <c r="I73" s="7" t="s">
        <v>61</v>
      </c>
      <c r="J73" s="7"/>
      <c r="K73" s="7" t="s">
        <v>51</v>
      </c>
      <c r="L73" s="7"/>
    </row>
    <row r="74" customFormat="false" ht="19.5" hidden="false" customHeight="true" outlineLevel="0" collapsed="false">
      <c r="A74" s="8" t="s">
        <v>25</v>
      </c>
      <c r="B74" s="8"/>
      <c r="C74" s="8" t="s">
        <v>62</v>
      </c>
      <c r="D74" s="8"/>
      <c r="E74" s="8"/>
      <c r="F74" s="8" t="s">
        <v>63</v>
      </c>
      <c r="G74" s="8"/>
      <c r="H74" s="12" t="n">
        <v>3.5</v>
      </c>
      <c r="I74" s="12" t="n">
        <v>58</v>
      </c>
      <c r="J74" s="12"/>
      <c r="K74" s="13" t="n">
        <f aca="false">IF(N(H74)*N(I74)=0,"",N(H74)*N(I74))</f>
        <v>203</v>
      </c>
      <c r="L74" s="13"/>
    </row>
    <row r="75" customFormat="false" ht="19.5" hidden="false" customHeight="true" outlineLevel="0" collapsed="false">
      <c r="A75" s="5"/>
      <c r="B75" s="5"/>
      <c r="C75" s="5"/>
      <c r="D75" s="5"/>
      <c r="E75" s="5"/>
      <c r="F75" s="5"/>
      <c r="G75" s="5"/>
      <c r="H75" s="14"/>
      <c r="I75" s="14"/>
      <c r="J75" s="14"/>
      <c r="K75" s="14" t="str">
        <f aca="false">IF(N(H75)*N(I75)=0,"",N(H75)*N(I75))</f>
        <v/>
      </c>
      <c r="L75" s="14"/>
    </row>
    <row r="76" customFormat="false" ht="19.5" hidden="false" customHeight="true" outlineLevel="0" collapsed="false">
      <c r="A76" s="6"/>
      <c r="B76" s="6"/>
      <c r="C76" s="6"/>
      <c r="D76" s="6"/>
      <c r="E76" s="6"/>
      <c r="F76" s="6"/>
      <c r="G76" s="6"/>
      <c r="H76" s="9"/>
      <c r="I76" s="9"/>
      <c r="J76" s="9"/>
      <c r="K76" s="14" t="str">
        <f aca="false">IF(N(H76)*N(I76)=0,"",N(H76)*N(I76))</f>
        <v/>
      </c>
      <c r="L76" s="14"/>
    </row>
    <row r="77" customFormat="false" ht="19.5" hidden="false" customHeight="true" outlineLevel="0" collapsed="false">
      <c r="A77" s="5"/>
      <c r="B77" s="5"/>
      <c r="C77" s="5"/>
      <c r="D77" s="5"/>
      <c r="E77" s="5"/>
      <c r="F77" s="5"/>
      <c r="G77" s="5"/>
      <c r="H77" s="14"/>
      <c r="I77" s="14"/>
      <c r="J77" s="14"/>
      <c r="K77" s="14" t="str">
        <f aca="false">IF(N(H77)*N(I77)=0,"",N(H77)*N(I77))</f>
        <v/>
      </c>
      <c r="L77" s="14"/>
    </row>
    <row r="78" customFormat="false" ht="19.5" hidden="false" customHeight="true" outlineLevel="0" collapsed="false">
      <c r="A78" s="6"/>
      <c r="B78" s="6"/>
      <c r="C78" s="6"/>
      <c r="D78" s="6"/>
      <c r="E78" s="6"/>
      <c r="F78" s="6"/>
      <c r="G78" s="6"/>
      <c r="H78" s="9"/>
      <c r="I78" s="9"/>
      <c r="J78" s="9"/>
      <c r="K78" s="14" t="str">
        <f aca="false">IF(N(H78)*N(I78)=0,"",N(H78)*N(I78))</f>
        <v/>
      </c>
      <c r="L78" s="14"/>
    </row>
    <row r="79" customFormat="false" ht="19.5" hidden="false" customHeight="true" outlineLevel="0" collapsed="false">
      <c r="A79" s="5"/>
      <c r="B79" s="5"/>
      <c r="C79" s="5"/>
      <c r="D79" s="5"/>
      <c r="E79" s="5"/>
      <c r="F79" s="5"/>
      <c r="G79" s="5"/>
      <c r="H79" s="14"/>
      <c r="I79" s="14"/>
      <c r="J79" s="14"/>
      <c r="K79" s="14" t="str">
        <f aca="false">IF(N(H79)*N(I79)=0,"",N(H79)*N(I79))</f>
        <v/>
      </c>
      <c r="L79" s="14"/>
    </row>
    <row r="80" customFormat="false" ht="19.5" hidden="false" customHeight="true" outlineLevel="0" collapsed="false">
      <c r="A80" s="15" t="s">
        <v>64</v>
      </c>
      <c r="B80" s="15"/>
      <c r="C80" s="15"/>
      <c r="D80" s="15"/>
      <c r="E80" s="15"/>
      <c r="F80" s="15"/>
      <c r="G80" s="15"/>
      <c r="H80" s="15"/>
      <c r="I80" s="15"/>
      <c r="J80" s="15"/>
      <c r="K80" s="16" t="n">
        <f aca="false">SUM(K74:K79)</f>
        <v>203</v>
      </c>
      <c r="L80" s="16"/>
    </row>
    <row r="83" customFormat="false" ht="25.5" hidden="false" customHeight="true" outlineLevel="0" collapsed="false">
      <c r="A83" s="3" t="s">
        <v>65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</row>
    <row r="86" customFormat="false" ht="19.5" hidden="false" customHeight="true" outlineLevel="0" collapsed="false">
      <c r="A86" s="4" t="s">
        <v>66</v>
      </c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</row>
    <row r="87" customFormat="false" ht="19.5" hidden="false" customHeight="true" outlineLevel="0" collapsed="false">
      <c r="A87" s="6" t="s">
        <v>56</v>
      </c>
      <c r="B87" s="6"/>
      <c r="C87" s="6"/>
      <c r="D87" s="6"/>
      <c r="E87" s="6"/>
      <c r="F87" s="6"/>
      <c r="G87" s="6"/>
      <c r="H87" s="14" t="n">
        <f aca="false">$I$69</f>
        <v>28.5</v>
      </c>
      <c r="I87" s="14"/>
      <c r="J87" s="14"/>
      <c r="K87" s="14"/>
      <c r="L87" s="14"/>
    </row>
    <row r="88" customFormat="false" ht="19.5" hidden="false" customHeight="true" outlineLevel="0" collapsed="false">
      <c r="A88" s="6" t="s">
        <v>64</v>
      </c>
      <c r="B88" s="6"/>
      <c r="C88" s="6"/>
      <c r="D88" s="6"/>
      <c r="E88" s="6"/>
      <c r="F88" s="6"/>
      <c r="G88" s="6"/>
      <c r="H88" s="14" t="n">
        <f aca="false">$K$80</f>
        <v>203</v>
      </c>
      <c r="I88" s="14"/>
      <c r="J88" s="14"/>
      <c r="K88" s="14"/>
      <c r="L88" s="14"/>
    </row>
    <row r="89" customFormat="false" ht="19.5" hidden="false" customHeight="true" outlineLevel="0" collapsed="false">
      <c r="A89" s="6" t="s">
        <v>67</v>
      </c>
      <c r="B89" s="6"/>
      <c r="C89" s="6"/>
      <c r="D89" s="6"/>
      <c r="E89" s="6"/>
      <c r="F89" s="6"/>
      <c r="G89" s="6"/>
      <c r="H89" s="9"/>
      <c r="I89" s="9"/>
      <c r="J89" s="9"/>
      <c r="K89" s="9"/>
      <c r="L89" s="9"/>
    </row>
    <row r="90" customFormat="false" ht="19.5" hidden="false" customHeight="true" outlineLevel="0" collapsed="false">
      <c r="A90" s="6" t="s">
        <v>68</v>
      </c>
      <c r="B90" s="6"/>
      <c r="C90" s="6"/>
      <c r="D90" s="6"/>
      <c r="E90" s="6"/>
      <c r="F90" s="6"/>
      <c r="G90" s="6"/>
      <c r="H90" s="14" t="n">
        <f aca="false">$I$69+$K$80+$H$89</f>
        <v>231.5</v>
      </c>
      <c r="I90" s="14"/>
      <c r="J90" s="14"/>
      <c r="K90" s="14"/>
      <c r="L90" s="14"/>
    </row>
    <row r="91" customFormat="false" ht="19.5" hidden="false" customHeight="true" outlineLevel="0" collapsed="false">
      <c r="A91" s="6" t="s">
        <v>38</v>
      </c>
      <c r="B91" s="6"/>
      <c r="C91" s="6"/>
      <c r="D91" s="6"/>
      <c r="E91" s="6"/>
      <c r="F91" s="6"/>
      <c r="G91" s="6"/>
      <c r="H91" s="14" t="n">
        <f aca="false">$H$46</f>
        <v>0</v>
      </c>
      <c r="I91" s="14"/>
      <c r="J91" s="14"/>
      <c r="K91" s="14"/>
      <c r="L91" s="14"/>
    </row>
    <row r="92" customFormat="false" ht="19.5" hidden="false" customHeight="true" outlineLevel="0" collapsed="false">
      <c r="A92" s="10" t="s">
        <v>69</v>
      </c>
      <c r="B92" s="10"/>
      <c r="C92" s="10"/>
      <c r="D92" s="10"/>
      <c r="E92" s="10"/>
      <c r="F92" s="10"/>
      <c r="G92" s="10"/>
      <c r="H92" s="11" t="n">
        <f aca="false">$H$90+$H$46</f>
        <v>231.5</v>
      </c>
      <c r="I92" s="11"/>
      <c r="J92" s="11"/>
      <c r="K92" s="11"/>
      <c r="L92" s="11"/>
    </row>
    <row r="93" customFormat="false" ht="19.5" hidden="false" customHeight="true" outlineLevel="0" collapsed="false">
      <c r="A93" s="6" t="s">
        <v>70</v>
      </c>
      <c r="B93" s="6"/>
      <c r="C93" s="6"/>
      <c r="D93" s="6"/>
      <c r="E93" s="6"/>
      <c r="F93" s="6"/>
      <c r="G93" s="6"/>
      <c r="H93" s="9"/>
      <c r="I93" s="9"/>
      <c r="J93" s="9"/>
      <c r="K93" s="9"/>
      <c r="L93" s="9"/>
    </row>
    <row r="94" customFormat="false" ht="19.5" hidden="false" customHeight="true" outlineLevel="0" collapsed="false">
      <c r="A94" s="6" t="s">
        <v>71</v>
      </c>
      <c r="B94" s="6"/>
      <c r="C94" s="6"/>
      <c r="D94" s="6"/>
      <c r="E94" s="6"/>
      <c r="F94" s="6"/>
      <c r="G94" s="6"/>
      <c r="H94" s="9"/>
      <c r="I94" s="9"/>
      <c r="J94" s="9"/>
      <c r="K94" s="9"/>
      <c r="L94" s="9"/>
    </row>
    <row r="95" customFormat="false" ht="19.5" hidden="false" customHeight="true" outlineLevel="0" collapsed="false">
      <c r="A95" s="10" t="s">
        <v>72</v>
      </c>
      <c r="B95" s="10"/>
      <c r="C95" s="10"/>
      <c r="D95" s="10"/>
      <c r="E95" s="10"/>
      <c r="F95" s="10"/>
      <c r="G95" s="10"/>
      <c r="H95" s="11" t="n">
        <f aca="false">IF(N($H$94)=0,0,$H$93/$H$94*100)</f>
        <v>0</v>
      </c>
      <c r="I95" s="11"/>
      <c r="J95" s="11"/>
      <c r="K95" s="11"/>
      <c r="L95" s="11"/>
    </row>
    <row r="96" customFormat="false" ht="22.5" hidden="false" customHeight="true" outlineLevel="0" collapsed="false">
      <c r="A96" s="2" t="s">
        <v>73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</row>
    <row r="99" customFormat="false" ht="19.5" hidden="false" customHeight="true" outlineLevel="0" collapsed="false">
      <c r="A99" s="4" t="s">
        <v>74</v>
      </c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</row>
    <row r="100" customFormat="false" ht="45.75" hidden="false" customHeight="true" outlineLevel="0" collapsed="false">
      <c r="A100" s="5" t="s">
        <v>75</v>
      </c>
      <c r="B100" s="5"/>
      <c r="C100" s="5"/>
      <c r="D100" s="5"/>
      <c r="E100" s="6"/>
      <c r="F100" s="6"/>
      <c r="G100" s="6"/>
      <c r="H100" s="6"/>
      <c r="I100" s="6"/>
      <c r="J100" s="6"/>
      <c r="K100" s="6"/>
      <c r="L100" s="6"/>
    </row>
    <row r="101" customFormat="false" ht="42" hidden="false" customHeight="true" outlineLevel="0" collapsed="false">
      <c r="A101" s="5" t="s">
        <v>76</v>
      </c>
      <c r="B101" s="5"/>
      <c r="C101" s="5"/>
      <c r="D101" s="5"/>
      <c r="E101" s="6"/>
      <c r="F101" s="6"/>
      <c r="G101" s="6"/>
      <c r="H101" s="6"/>
      <c r="I101" s="6"/>
      <c r="J101" s="6"/>
      <c r="K101" s="6"/>
      <c r="L101" s="6"/>
    </row>
    <row r="102" customFormat="false" ht="30.75" hidden="false" customHeight="true" outlineLevel="0" collapsed="false">
      <c r="A102" s="5" t="s">
        <v>77</v>
      </c>
      <c r="B102" s="5"/>
      <c r="C102" s="5"/>
      <c r="D102" s="5"/>
      <c r="E102" s="6"/>
      <c r="F102" s="6"/>
      <c r="G102" s="6"/>
      <c r="H102" s="6"/>
      <c r="I102" s="6"/>
      <c r="J102" s="6"/>
      <c r="K102" s="6"/>
      <c r="L102" s="6"/>
    </row>
    <row r="103" customFormat="false" ht="30.75" hidden="false" customHeight="true" outlineLevel="0" collapsed="false">
      <c r="A103" s="5" t="s">
        <v>78</v>
      </c>
      <c r="B103" s="5"/>
      <c r="C103" s="5"/>
      <c r="D103" s="5"/>
      <c r="E103" s="6"/>
      <c r="F103" s="6"/>
      <c r="G103" s="6"/>
      <c r="H103" s="6"/>
      <c r="I103" s="6"/>
      <c r="J103" s="6"/>
      <c r="K103" s="6"/>
      <c r="L103" s="6"/>
    </row>
    <row r="104" customFormat="false" ht="42" hidden="false" customHeight="true" outlineLevel="0" collapsed="false">
      <c r="A104" s="5" t="s">
        <v>79</v>
      </c>
      <c r="B104" s="5"/>
      <c r="C104" s="5"/>
      <c r="D104" s="5"/>
      <c r="E104" s="6"/>
      <c r="F104" s="6"/>
      <c r="G104" s="6"/>
      <c r="H104" s="6"/>
      <c r="I104" s="6"/>
      <c r="J104" s="6"/>
      <c r="K104" s="6"/>
      <c r="L104" s="6"/>
    </row>
    <row r="105" customFormat="false" ht="30.75" hidden="false" customHeight="true" outlineLevel="0" collapsed="false">
      <c r="A105" s="5" t="s">
        <v>80</v>
      </c>
      <c r="B105" s="5"/>
      <c r="C105" s="5"/>
      <c r="D105" s="5"/>
      <c r="E105" s="6"/>
      <c r="F105" s="6"/>
      <c r="G105" s="6"/>
      <c r="H105" s="6"/>
      <c r="I105" s="6"/>
      <c r="J105" s="6"/>
      <c r="K105" s="6"/>
      <c r="L105" s="6"/>
    </row>
    <row r="108" customFormat="false" ht="19.5" hidden="false" customHeight="true" outlineLevel="0" collapsed="false">
      <c r="A108" s="4" t="s">
        <v>81</v>
      </c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</row>
    <row r="109" customFormat="false" ht="21.75" hidden="false" customHeight="true" outlineLevel="0" collapsed="false">
      <c r="A109" s="5" t="s">
        <v>82</v>
      </c>
      <c r="B109" s="5"/>
      <c r="C109" s="5"/>
      <c r="D109" s="5"/>
      <c r="E109" s="6"/>
      <c r="F109" s="6"/>
      <c r="G109" s="6"/>
      <c r="H109" s="6"/>
      <c r="I109" s="6"/>
      <c r="J109" s="6"/>
      <c r="K109" s="6"/>
      <c r="L109" s="6"/>
    </row>
    <row r="110" customFormat="false" ht="21.75" hidden="false" customHeight="true" outlineLevel="0" collapsed="false">
      <c r="A110" s="5" t="s">
        <v>83</v>
      </c>
      <c r="B110" s="5"/>
      <c r="C110" s="5"/>
      <c r="D110" s="5"/>
      <c r="E110" s="6"/>
      <c r="F110" s="6"/>
      <c r="G110" s="6"/>
      <c r="H110" s="6"/>
      <c r="I110" s="6"/>
      <c r="J110" s="6"/>
      <c r="K110" s="6"/>
      <c r="L110" s="6"/>
    </row>
    <row r="111" customFormat="false" ht="21.75" hidden="false" customHeight="true" outlineLevel="0" collapsed="false">
      <c r="A111" s="5" t="s">
        <v>84</v>
      </c>
      <c r="B111" s="5"/>
      <c r="C111" s="5"/>
      <c r="D111" s="5"/>
      <c r="E111" s="6"/>
      <c r="F111" s="6"/>
      <c r="G111" s="6"/>
      <c r="H111" s="6"/>
      <c r="I111" s="6"/>
      <c r="J111" s="6"/>
      <c r="K111" s="6"/>
      <c r="L111" s="6"/>
    </row>
    <row r="112" customFormat="false" ht="21.75" hidden="false" customHeight="true" outlineLevel="0" collapsed="false">
      <c r="A112" s="5" t="s">
        <v>85</v>
      </c>
      <c r="B112" s="5"/>
      <c r="C112" s="5"/>
      <c r="D112" s="5"/>
      <c r="E112" s="6"/>
      <c r="F112" s="6"/>
      <c r="G112" s="6"/>
      <c r="H112" s="6"/>
      <c r="I112" s="6"/>
      <c r="J112" s="6"/>
      <c r="K112" s="6"/>
      <c r="L112" s="6"/>
    </row>
    <row r="113" customFormat="false" ht="21.75" hidden="false" customHeight="true" outlineLevel="0" collapsed="false">
      <c r="A113" s="5" t="s">
        <v>83</v>
      </c>
      <c r="B113" s="5"/>
      <c r="C113" s="5"/>
      <c r="D113" s="5"/>
      <c r="E113" s="6"/>
      <c r="F113" s="6"/>
      <c r="G113" s="6"/>
      <c r="H113" s="6"/>
      <c r="I113" s="6"/>
      <c r="J113" s="6"/>
      <c r="K113" s="6"/>
      <c r="L113" s="6"/>
    </row>
    <row r="114" customFormat="false" ht="21.75" hidden="false" customHeight="true" outlineLevel="0" collapsed="false">
      <c r="A114" s="5" t="s">
        <v>21</v>
      </c>
      <c r="B114" s="5"/>
      <c r="C114" s="5"/>
      <c r="D114" s="5"/>
      <c r="E114" s="6"/>
      <c r="F114" s="6"/>
      <c r="G114" s="6"/>
      <c r="H114" s="6"/>
      <c r="I114" s="6"/>
      <c r="J114" s="6"/>
      <c r="K114" s="6"/>
      <c r="L114" s="6"/>
    </row>
    <row r="117" customFormat="false" ht="19.5" hidden="false" customHeight="true" outlineLevel="0" collapsed="false">
      <c r="A117" s="4" t="s">
        <v>86</v>
      </c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</row>
    <row r="118" customFormat="false" ht="30" hidden="false" customHeight="true" outlineLevel="0" collapsed="false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customFormat="false" ht="30" hidden="false" customHeight="true" outlineLevel="0" collapsed="false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</row>
    <row r="120" customFormat="false" ht="30" hidden="false" customHeight="true" outlineLevel="0" collapsed="false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</row>
    <row r="121" customFormat="false" ht="30" hidden="false" customHeight="true" outlineLevel="0" collapsed="false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</sheetData>
  <mergeCells count="228">
    <mergeCell ref="A2:L2"/>
    <mergeCell ref="A3:L3"/>
    <mergeCell ref="A6:L6"/>
    <mergeCell ref="A9:L9"/>
    <mergeCell ref="A10:D10"/>
    <mergeCell ref="E10:L10"/>
    <mergeCell ref="A11:D11"/>
    <mergeCell ref="E11:L11"/>
    <mergeCell ref="A12:D12"/>
    <mergeCell ref="E12:L12"/>
    <mergeCell ref="A13:D13"/>
    <mergeCell ref="E13:L13"/>
    <mergeCell ref="A14:D14"/>
    <mergeCell ref="E14:L14"/>
    <mergeCell ref="A15:D15"/>
    <mergeCell ref="E15:L15"/>
    <mergeCell ref="A16:D16"/>
    <mergeCell ref="E16:L16"/>
    <mergeCell ref="A17:D17"/>
    <mergeCell ref="E17:L17"/>
    <mergeCell ref="A20:L20"/>
    <mergeCell ref="A21:D21"/>
    <mergeCell ref="E21:L21"/>
    <mergeCell ref="A22:D22"/>
    <mergeCell ref="E22:L22"/>
    <mergeCell ref="A23:D23"/>
    <mergeCell ref="E23:L23"/>
    <mergeCell ref="A24:D24"/>
    <mergeCell ref="E24:L24"/>
    <mergeCell ref="A25:D25"/>
    <mergeCell ref="E25:L25"/>
    <mergeCell ref="A26:D26"/>
    <mergeCell ref="E26:L26"/>
    <mergeCell ref="A29:L29"/>
    <mergeCell ref="A30:E30"/>
    <mergeCell ref="F30:G30"/>
    <mergeCell ref="H30:I30"/>
    <mergeCell ref="J30:L30"/>
    <mergeCell ref="A31:E31"/>
    <mergeCell ref="F31:G31"/>
    <mergeCell ref="H31:I31"/>
    <mergeCell ref="J31:L31"/>
    <mergeCell ref="A32:E32"/>
    <mergeCell ref="F32:G32"/>
    <mergeCell ref="H32:I32"/>
    <mergeCell ref="J32:L32"/>
    <mergeCell ref="A33:E33"/>
    <mergeCell ref="F33:G33"/>
    <mergeCell ref="H33:I33"/>
    <mergeCell ref="J33:L33"/>
    <mergeCell ref="A34:E34"/>
    <mergeCell ref="F34:G34"/>
    <mergeCell ref="H34:I34"/>
    <mergeCell ref="J34:L34"/>
    <mergeCell ref="A35:E35"/>
    <mergeCell ref="F35:G35"/>
    <mergeCell ref="H35:I35"/>
    <mergeCell ref="J35:L35"/>
    <mergeCell ref="A36:E36"/>
    <mergeCell ref="F36:G36"/>
    <mergeCell ref="H36:I36"/>
    <mergeCell ref="J36:L36"/>
    <mergeCell ref="A37:E37"/>
    <mergeCell ref="F37:G37"/>
    <mergeCell ref="H37:I37"/>
    <mergeCell ref="J37:L37"/>
    <mergeCell ref="A38:E38"/>
    <mergeCell ref="F38:G38"/>
    <mergeCell ref="H38:I38"/>
    <mergeCell ref="J38:L38"/>
    <mergeCell ref="A39:E39"/>
    <mergeCell ref="F39:G39"/>
    <mergeCell ref="H39:I39"/>
    <mergeCell ref="J39:L39"/>
    <mergeCell ref="A40:L40"/>
    <mergeCell ref="A43:L43"/>
    <mergeCell ref="A44:G44"/>
    <mergeCell ref="H44:L44"/>
    <mergeCell ref="A45:G45"/>
    <mergeCell ref="H45:L45"/>
    <mergeCell ref="A46:G46"/>
    <mergeCell ref="H46:L46"/>
    <mergeCell ref="A49:L49"/>
    <mergeCell ref="A52:L52"/>
    <mergeCell ref="A53:D53"/>
    <mergeCell ref="E53:L53"/>
    <mergeCell ref="A54:D54"/>
    <mergeCell ref="E54:L54"/>
    <mergeCell ref="A55:D55"/>
    <mergeCell ref="E55:L55"/>
    <mergeCell ref="A56:D56"/>
    <mergeCell ref="E56:L56"/>
    <mergeCell ref="A57:D57"/>
    <mergeCell ref="E57:L57"/>
    <mergeCell ref="A60:L60"/>
    <mergeCell ref="A61:B61"/>
    <mergeCell ref="C61:E61"/>
    <mergeCell ref="G61:H61"/>
    <mergeCell ref="I61:J61"/>
    <mergeCell ref="K61:L61"/>
    <mergeCell ref="A62:B62"/>
    <mergeCell ref="C62:E62"/>
    <mergeCell ref="G62:H62"/>
    <mergeCell ref="I62:J62"/>
    <mergeCell ref="K62:L62"/>
    <mergeCell ref="A63:B63"/>
    <mergeCell ref="C63:E63"/>
    <mergeCell ref="G63:H63"/>
    <mergeCell ref="I63:J63"/>
    <mergeCell ref="K63:L63"/>
    <mergeCell ref="A64:B64"/>
    <mergeCell ref="C64:E64"/>
    <mergeCell ref="G64:H64"/>
    <mergeCell ref="I64:J64"/>
    <mergeCell ref="K64:L64"/>
    <mergeCell ref="A65:B65"/>
    <mergeCell ref="C65:E65"/>
    <mergeCell ref="G65:H65"/>
    <mergeCell ref="I65:J65"/>
    <mergeCell ref="K65:L65"/>
    <mergeCell ref="A66:B66"/>
    <mergeCell ref="C66:E66"/>
    <mergeCell ref="G66:H66"/>
    <mergeCell ref="I66:J66"/>
    <mergeCell ref="K66:L66"/>
    <mergeCell ref="A67:B67"/>
    <mergeCell ref="C67:E67"/>
    <mergeCell ref="G67:H67"/>
    <mergeCell ref="I67:J67"/>
    <mergeCell ref="K67:L67"/>
    <mergeCell ref="A68:B68"/>
    <mergeCell ref="C68:E68"/>
    <mergeCell ref="G68:H68"/>
    <mergeCell ref="I68:J68"/>
    <mergeCell ref="K68:L68"/>
    <mergeCell ref="A69:H69"/>
    <mergeCell ref="I69:J69"/>
    <mergeCell ref="K69:L69"/>
    <mergeCell ref="A72:L72"/>
    <mergeCell ref="A73:B73"/>
    <mergeCell ref="C73:E73"/>
    <mergeCell ref="F73:G73"/>
    <mergeCell ref="I73:J73"/>
    <mergeCell ref="K73:L73"/>
    <mergeCell ref="A74:B74"/>
    <mergeCell ref="C74:E74"/>
    <mergeCell ref="F74:G74"/>
    <mergeCell ref="I74:J74"/>
    <mergeCell ref="K74:L74"/>
    <mergeCell ref="A75:B75"/>
    <mergeCell ref="C75:E75"/>
    <mergeCell ref="F75:G75"/>
    <mergeCell ref="I75:J75"/>
    <mergeCell ref="K75:L75"/>
    <mergeCell ref="A76:B76"/>
    <mergeCell ref="C76:E76"/>
    <mergeCell ref="F76:G76"/>
    <mergeCell ref="I76:J76"/>
    <mergeCell ref="K76:L76"/>
    <mergeCell ref="A77:B77"/>
    <mergeCell ref="C77:E77"/>
    <mergeCell ref="F77:G77"/>
    <mergeCell ref="I77:J77"/>
    <mergeCell ref="K77:L77"/>
    <mergeCell ref="A78:B78"/>
    <mergeCell ref="C78:E78"/>
    <mergeCell ref="F78:G78"/>
    <mergeCell ref="I78:J78"/>
    <mergeCell ref="K78:L78"/>
    <mergeCell ref="A79:B79"/>
    <mergeCell ref="C79:E79"/>
    <mergeCell ref="F79:G79"/>
    <mergeCell ref="I79:J79"/>
    <mergeCell ref="K79:L79"/>
    <mergeCell ref="A80:J80"/>
    <mergeCell ref="K80:L80"/>
    <mergeCell ref="A83:L83"/>
    <mergeCell ref="A86:L86"/>
    <mergeCell ref="A87:G87"/>
    <mergeCell ref="H87:L87"/>
    <mergeCell ref="A88:G88"/>
    <mergeCell ref="H88:L88"/>
    <mergeCell ref="A89:G89"/>
    <mergeCell ref="H89:L89"/>
    <mergeCell ref="A90:G90"/>
    <mergeCell ref="H90:L90"/>
    <mergeCell ref="A91:G91"/>
    <mergeCell ref="H91:L91"/>
    <mergeCell ref="A92:G92"/>
    <mergeCell ref="H92:L92"/>
    <mergeCell ref="A93:G93"/>
    <mergeCell ref="H93:L93"/>
    <mergeCell ref="A94:G94"/>
    <mergeCell ref="H94:L94"/>
    <mergeCell ref="A95:G95"/>
    <mergeCell ref="H95:L95"/>
    <mergeCell ref="A96:L96"/>
    <mergeCell ref="A99:L99"/>
    <mergeCell ref="A100:D100"/>
    <mergeCell ref="E100:L100"/>
    <mergeCell ref="A101:D101"/>
    <mergeCell ref="E101:L101"/>
    <mergeCell ref="A102:D102"/>
    <mergeCell ref="E102:L102"/>
    <mergeCell ref="A103:D103"/>
    <mergeCell ref="E103:L103"/>
    <mergeCell ref="A104:D104"/>
    <mergeCell ref="E104:L104"/>
    <mergeCell ref="A105:D105"/>
    <mergeCell ref="E105:L105"/>
    <mergeCell ref="A108:L108"/>
    <mergeCell ref="A109:D109"/>
    <mergeCell ref="E109:L109"/>
    <mergeCell ref="A110:D110"/>
    <mergeCell ref="E110:L110"/>
    <mergeCell ref="A111:D111"/>
    <mergeCell ref="E111:L111"/>
    <mergeCell ref="A112:D112"/>
    <mergeCell ref="E112:L112"/>
    <mergeCell ref="A113:D113"/>
    <mergeCell ref="E113:L113"/>
    <mergeCell ref="A114:D114"/>
    <mergeCell ref="E114:L114"/>
    <mergeCell ref="A117:L117"/>
    <mergeCell ref="A118:L118"/>
    <mergeCell ref="A119:L119"/>
    <mergeCell ref="A120:L120"/>
    <mergeCell ref="A121:L121"/>
  </mergeCells>
  <printOptions headings="false" gridLines="false" gridLinesSet="true" horizontalCentered="false" verticalCentered="false"/>
  <pageMargins left="0.75" right="0.75" top="1" bottom="1" header="0.511811023622047" footer="0.5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>&amp;LRepair Work Order  ·  facilio.com/templates/repair-work-order/&amp;RPage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H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34"/>
    <col collapsed="false" customWidth="true" hidden="false" outlineLevel="0" max="8" min="3" style="0" width="11"/>
  </cols>
  <sheetData>
    <row r="2" customFormat="false" ht="24.45" hidden="false" customHeight="false" outlineLevel="0" collapsed="false">
      <c r="B2" s="17" t="s">
        <v>0</v>
      </c>
    </row>
    <row r="4" customFormat="false" ht="15" hidden="false" customHeight="false" outlineLevel="0" collapsed="false">
      <c r="B4" s="18" t="s">
        <v>87</v>
      </c>
    </row>
    <row r="5" customFormat="false" ht="15" hidden="false" customHeight="true" outlineLevel="0" collapsed="false">
      <c r="B5" s="19" t="s">
        <v>88</v>
      </c>
      <c r="C5" s="19"/>
      <c r="D5" s="19"/>
      <c r="E5" s="19"/>
      <c r="F5" s="19"/>
      <c r="G5" s="19"/>
      <c r="H5" s="19"/>
    </row>
    <row r="6" customFormat="false" ht="27.75" hidden="false" customHeight="true" outlineLevel="0" collapsed="false">
      <c r="B6" s="19" t="s">
        <v>89</v>
      </c>
      <c r="C6" s="19"/>
      <c r="D6" s="19"/>
      <c r="E6" s="19"/>
      <c r="F6" s="19"/>
      <c r="G6" s="19"/>
      <c r="H6" s="19"/>
    </row>
    <row r="7" customFormat="false" ht="15" hidden="false" customHeight="true" outlineLevel="0" collapsed="false">
      <c r="B7" s="19" t="s">
        <v>90</v>
      </c>
      <c r="C7" s="19"/>
      <c r="D7" s="19"/>
      <c r="E7" s="19"/>
      <c r="F7" s="19"/>
      <c r="G7" s="19"/>
      <c r="H7" s="19"/>
    </row>
    <row r="8" customFormat="false" ht="15" hidden="false" customHeight="true" outlineLevel="0" collapsed="false">
      <c r="B8" s="19" t="s">
        <v>91</v>
      </c>
      <c r="C8" s="19"/>
      <c r="D8" s="19"/>
      <c r="E8" s="19"/>
      <c r="F8" s="19"/>
      <c r="G8" s="19"/>
      <c r="H8" s="19"/>
    </row>
    <row r="9" customFormat="false" ht="27.75" hidden="false" customHeight="true" outlineLevel="0" collapsed="false">
      <c r="B9" s="19" t="s">
        <v>92</v>
      </c>
      <c r="C9" s="19"/>
      <c r="D9" s="19"/>
      <c r="E9" s="19"/>
      <c r="F9" s="19"/>
      <c r="G9" s="19"/>
      <c r="H9" s="19"/>
    </row>
    <row r="10" customFormat="false" ht="15" hidden="false" customHeight="true" outlineLevel="0" collapsed="false">
      <c r="B10" s="19" t="s">
        <v>93</v>
      </c>
      <c r="C10" s="19"/>
      <c r="D10" s="19"/>
      <c r="E10" s="19"/>
      <c r="F10" s="19"/>
      <c r="G10" s="19"/>
      <c r="H10" s="19"/>
    </row>
    <row r="12" customFormat="false" ht="15" hidden="false" customHeight="false" outlineLevel="0" collapsed="false">
      <c r="B12" s="18" t="s">
        <v>94</v>
      </c>
    </row>
    <row r="13" customFormat="false" ht="18" hidden="false" customHeight="true" outlineLevel="0" collapsed="false">
      <c r="B13" s="20" t="s">
        <v>95</v>
      </c>
      <c r="C13" s="19" t="s">
        <v>96</v>
      </c>
      <c r="D13" s="19"/>
      <c r="E13" s="19"/>
      <c r="F13" s="19"/>
      <c r="G13" s="19"/>
      <c r="H13" s="19"/>
    </row>
    <row r="14" customFormat="false" ht="18" hidden="false" customHeight="true" outlineLevel="0" collapsed="false">
      <c r="B14" s="21" t="s">
        <v>97</v>
      </c>
      <c r="C14" s="19" t="s">
        <v>98</v>
      </c>
      <c r="D14" s="19"/>
      <c r="E14" s="19"/>
      <c r="F14" s="19"/>
      <c r="G14" s="19"/>
      <c r="H14" s="19"/>
    </row>
    <row r="15" customFormat="false" ht="18" hidden="false" customHeight="true" outlineLevel="0" collapsed="false">
      <c r="B15" s="22" t="s">
        <v>99</v>
      </c>
      <c r="C15" s="19" t="s">
        <v>100</v>
      </c>
      <c r="D15" s="19"/>
      <c r="E15" s="19"/>
      <c r="F15" s="19"/>
      <c r="G15" s="19"/>
      <c r="H15" s="19"/>
    </row>
    <row r="18" customFormat="false" ht="25.5" hidden="false" customHeight="true" outlineLevel="0" collapsed="false">
      <c r="B18" s="2" t="s">
        <v>101</v>
      </c>
      <c r="C18" s="2"/>
      <c r="D18" s="2"/>
      <c r="E18" s="2"/>
      <c r="F18" s="2"/>
      <c r="G18" s="2"/>
      <c r="H18" s="2"/>
    </row>
  </sheetData>
  <mergeCells count="10">
    <mergeCell ref="B5:H5"/>
    <mergeCell ref="B6:H6"/>
    <mergeCell ref="B7:H7"/>
    <mergeCell ref="B8:H8"/>
    <mergeCell ref="B9:H9"/>
    <mergeCell ref="B10:H10"/>
    <mergeCell ref="C13:H13"/>
    <mergeCell ref="C14:H14"/>
    <mergeCell ref="C15:H15"/>
    <mergeCell ref="B18:H1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N3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5"/>
    <col collapsed="false" customWidth="true" hidden="false" outlineLevel="0" max="3" min="2" style="0" width="12"/>
    <col collapsed="false" customWidth="true" hidden="false" outlineLevel="0" max="4" min="4" style="0" width="14"/>
    <col collapsed="false" customWidth="true" hidden="false" outlineLevel="0" max="5" min="5" style="0" width="22"/>
    <col collapsed="false" customWidth="true" hidden="false" outlineLevel="0" max="6" min="6" style="0" width="18"/>
    <col collapsed="false" customWidth="true" hidden="false" outlineLevel="0" max="8" min="7" style="0" width="12"/>
    <col collapsed="false" customWidth="true" hidden="false" outlineLevel="0" max="9" min="9" style="0" width="17"/>
    <col collapsed="false" customWidth="true" hidden="false" outlineLevel="0" max="10" min="10" style="0" width="19"/>
    <col collapsed="false" customWidth="true" hidden="false" outlineLevel="0" max="11" min="11" style="0" width="15"/>
    <col collapsed="false" customWidth="true" hidden="false" outlineLevel="0" max="12" min="12" style="0" width="17"/>
    <col collapsed="false" customWidth="true" hidden="false" outlineLevel="0" max="13" min="13" style="0" width="21"/>
    <col collapsed="false" customWidth="true" hidden="false" outlineLevel="0" max="14" min="14" style="0" width="25"/>
  </cols>
  <sheetData>
    <row r="2" customFormat="false" ht="27.75" hidden="false" customHeight="true" outlineLevel="0" collapsed="false">
      <c r="A2" s="7" t="s">
        <v>102</v>
      </c>
      <c r="B2" s="7" t="s">
        <v>21</v>
      </c>
      <c r="C2" s="7" t="s">
        <v>103</v>
      </c>
      <c r="D2" s="7" t="s">
        <v>104</v>
      </c>
      <c r="E2" s="7" t="s">
        <v>105</v>
      </c>
      <c r="F2" s="7" t="s">
        <v>106</v>
      </c>
      <c r="G2" s="7" t="s">
        <v>107</v>
      </c>
      <c r="H2" s="7" t="s">
        <v>108</v>
      </c>
      <c r="I2" s="7" t="s">
        <v>109</v>
      </c>
      <c r="J2" s="7" t="s">
        <v>110</v>
      </c>
      <c r="K2" s="7" t="s">
        <v>111</v>
      </c>
      <c r="L2" s="7" t="s">
        <v>112</v>
      </c>
      <c r="M2" s="7" t="s">
        <v>113</v>
      </c>
      <c r="N2" s="7" t="s">
        <v>114</v>
      </c>
    </row>
    <row r="3" customFormat="false" ht="29.85" hidden="false" customHeight="false" outlineLevel="0" collapsed="false">
      <c r="A3" s="8" t="s">
        <v>115</v>
      </c>
      <c r="B3" s="8" t="s">
        <v>25</v>
      </c>
      <c r="C3" s="8" t="s">
        <v>116</v>
      </c>
      <c r="D3" s="8" t="s">
        <v>117</v>
      </c>
      <c r="E3" s="8" t="s">
        <v>118</v>
      </c>
      <c r="F3" s="12" t="n">
        <v>4.2</v>
      </c>
      <c r="G3" s="12" t="n">
        <v>28.5</v>
      </c>
      <c r="H3" s="12" t="n">
        <v>203</v>
      </c>
      <c r="I3" s="12" t="n">
        <v>231.5</v>
      </c>
      <c r="J3" s="12" t="n">
        <v>420</v>
      </c>
      <c r="K3" s="12" t="n">
        <v>651.5</v>
      </c>
      <c r="L3" s="8" t="s">
        <v>119</v>
      </c>
      <c r="M3" s="8" t="s">
        <v>25</v>
      </c>
      <c r="N3" s="8" t="s">
        <v>120</v>
      </c>
    </row>
    <row r="4" customFormat="false" ht="15" hidden="false" customHeight="false" outlineLevel="0" collapsed="false">
      <c r="A4" s="6"/>
      <c r="B4" s="6"/>
      <c r="C4" s="6"/>
      <c r="D4" s="6"/>
      <c r="E4" s="6"/>
      <c r="F4" s="9"/>
      <c r="G4" s="9"/>
      <c r="H4" s="9"/>
      <c r="I4" s="9"/>
      <c r="J4" s="9"/>
      <c r="K4" s="9"/>
      <c r="L4" s="6"/>
      <c r="M4" s="6"/>
      <c r="N4" s="6"/>
    </row>
    <row r="5" customFormat="false" ht="15" hidden="false" customHeight="false" outlineLevel="0" collapsed="false">
      <c r="A5" s="6"/>
      <c r="B5" s="6"/>
      <c r="C5" s="6"/>
      <c r="D5" s="6"/>
      <c r="E5" s="6"/>
      <c r="F5" s="9"/>
      <c r="G5" s="9"/>
      <c r="H5" s="9"/>
      <c r="I5" s="9"/>
      <c r="J5" s="9"/>
      <c r="K5" s="9"/>
      <c r="L5" s="6"/>
      <c r="M5" s="6"/>
      <c r="N5" s="6"/>
    </row>
    <row r="6" customFormat="false" ht="15" hidden="false" customHeight="false" outlineLevel="0" collapsed="false">
      <c r="A6" s="6"/>
      <c r="B6" s="6"/>
      <c r="C6" s="6"/>
      <c r="D6" s="6"/>
      <c r="E6" s="6"/>
      <c r="F6" s="9"/>
      <c r="G6" s="9"/>
      <c r="H6" s="9"/>
      <c r="I6" s="9"/>
      <c r="J6" s="9"/>
      <c r="K6" s="9"/>
      <c r="L6" s="6"/>
      <c r="M6" s="6"/>
      <c r="N6" s="6"/>
    </row>
    <row r="7" customFormat="false" ht="15" hidden="false" customHeight="false" outlineLevel="0" collapsed="false">
      <c r="A7" s="6"/>
      <c r="B7" s="6"/>
      <c r="C7" s="6"/>
      <c r="D7" s="6"/>
      <c r="E7" s="6"/>
      <c r="F7" s="9"/>
      <c r="G7" s="9"/>
      <c r="H7" s="9"/>
      <c r="I7" s="9"/>
      <c r="J7" s="9"/>
      <c r="K7" s="9"/>
      <c r="L7" s="6"/>
      <c r="M7" s="6"/>
      <c r="N7" s="6"/>
    </row>
    <row r="8" customFormat="false" ht="15" hidden="false" customHeight="false" outlineLevel="0" collapsed="false">
      <c r="A8" s="6"/>
      <c r="B8" s="6"/>
      <c r="C8" s="6"/>
      <c r="D8" s="6"/>
      <c r="E8" s="6"/>
      <c r="F8" s="9"/>
      <c r="G8" s="9"/>
      <c r="H8" s="9"/>
      <c r="I8" s="9"/>
      <c r="J8" s="9"/>
      <c r="K8" s="9"/>
      <c r="L8" s="6"/>
      <c r="M8" s="6"/>
      <c r="N8" s="6"/>
    </row>
    <row r="9" customFormat="false" ht="15" hidden="false" customHeight="false" outlineLevel="0" collapsed="false">
      <c r="A9" s="6"/>
      <c r="B9" s="6"/>
      <c r="C9" s="6"/>
      <c r="D9" s="6"/>
      <c r="E9" s="6"/>
      <c r="F9" s="9"/>
      <c r="G9" s="9"/>
      <c r="H9" s="9"/>
      <c r="I9" s="9"/>
      <c r="J9" s="9"/>
      <c r="K9" s="9"/>
      <c r="L9" s="6"/>
      <c r="M9" s="6"/>
      <c r="N9" s="6"/>
    </row>
    <row r="10" customFormat="false" ht="15" hidden="false" customHeight="false" outlineLevel="0" collapsed="false">
      <c r="A10" s="6"/>
      <c r="B10" s="6"/>
      <c r="C10" s="6"/>
      <c r="D10" s="6"/>
      <c r="E10" s="6"/>
      <c r="F10" s="9"/>
      <c r="G10" s="9"/>
      <c r="H10" s="9"/>
      <c r="I10" s="9"/>
      <c r="J10" s="9"/>
      <c r="K10" s="9"/>
      <c r="L10" s="6"/>
      <c r="M10" s="6"/>
      <c r="N10" s="6"/>
    </row>
    <row r="11" customFormat="false" ht="15" hidden="false" customHeight="false" outlineLevel="0" collapsed="false">
      <c r="A11" s="6"/>
      <c r="B11" s="6"/>
      <c r="C11" s="6"/>
      <c r="D11" s="6"/>
      <c r="E11" s="6"/>
      <c r="F11" s="9"/>
      <c r="G11" s="9"/>
      <c r="H11" s="9"/>
      <c r="I11" s="9"/>
      <c r="J11" s="9"/>
      <c r="K11" s="9"/>
      <c r="L11" s="6"/>
      <c r="M11" s="6"/>
      <c r="N11" s="6"/>
    </row>
    <row r="12" customFormat="false" ht="15" hidden="false" customHeight="false" outlineLevel="0" collapsed="false">
      <c r="A12" s="6"/>
      <c r="B12" s="6"/>
      <c r="C12" s="6"/>
      <c r="D12" s="6"/>
      <c r="E12" s="6"/>
      <c r="F12" s="9"/>
      <c r="G12" s="9"/>
      <c r="H12" s="9"/>
      <c r="I12" s="9"/>
      <c r="J12" s="9"/>
      <c r="K12" s="9"/>
      <c r="L12" s="6"/>
      <c r="M12" s="6"/>
      <c r="N12" s="6"/>
    </row>
    <row r="13" customFormat="false" ht="15" hidden="false" customHeight="false" outlineLevel="0" collapsed="false">
      <c r="A13" s="6"/>
      <c r="B13" s="6"/>
      <c r="C13" s="6"/>
      <c r="D13" s="6"/>
      <c r="E13" s="6"/>
      <c r="F13" s="9"/>
      <c r="G13" s="9"/>
      <c r="H13" s="9"/>
      <c r="I13" s="9"/>
      <c r="J13" s="9"/>
      <c r="K13" s="9"/>
      <c r="L13" s="6"/>
      <c r="M13" s="6"/>
      <c r="N13" s="6"/>
    </row>
    <row r="14" customFormat="false" ht="15" hidden="false" customHeight="false" outlineLevel="0" collapsed="false">
      <c r="A14" s="6"/>
      <c r="B14" s="6"/>
      <c r="C14" s="6"/>
      <c r="D14" s="6"/>
      <c r="E14" s="6"/>
      <c r="F14" s="9"/>
      <c r="G14" s="9"/>
      <c r="H14" s="9"/>
      <c r="I14" s="9"/>
      <c r="J14" s="9"/>
      <c r="K14" s="9"/>
      <c r="L14" s="6"/>
      <c r="M14" s="6"/>
      <c r="N14" s="6"/>
    </row>
    <row r="15" customFormat="false" ht="15" hidden="false" customHeight="false" outlineLevel="0" collapsed="false">
      <c r="A15" s="6"/>
      <c r="B15" s="6"/>
      <c r="C15" s="6"/>
      <c r="D15" s="6"/>
      <c r="E15" s="6"/>
      <c r="F15" s="9"/>
      <c r="G15" s="9"/>
      <c r="H15" s="9"/>
      <c r="I15" s="9"/>
      <c r="J15" s="9"/>
      <c r="K15" s="9"/>
      <c r="L15" s="6"/>
      <c r="M15" s="6"/>
      <c r="N15" s="6"/>
    </row>
    <row r="16" customFormat="false" ht="15" hidden="false" customHeight="false" outlineLevel="0" collapsed="false">
      <c r="A16" s="6"/>
      <c r="B16" s="6"/>
      <c r="C16" s="6"/>
      <c r="D16" s="6"/>
      <c r="E16" s="6"/>
      <c r="F16" s="9"/>
      <c r="G16" s="9"/>
      <c r="H16" s="9"/>
      <c r="I16" s="9"/>
      <c r="J16" s="9"/>
      <c r="K16" s="9"/>
      <c r="L16" s="6"/>
      <c r="M16" s="6"/>
      <c r="N16" s="6"/>
    </row>
    <row r="17" customFormat="false" ht="15" hidden="false" customHeight="false" outlineLevel="0" collapsed="false">
      <c r="A17" s="6"/>
      <c r="B17" s="6"/>
      <c r="C17" s="6"/>
      <c r="D17" s="6"/>
      <c r="E17" s="6"/>
      <c r="F17" s="9"/>
      <c r="G17" s="9"/>
      <c r="H17" s="9"/>
      <c r="I17" s="9"/>
      <c r="J17" s="9"/>
      <c r="K17" s="9"/>
      <c r="L17" s="6"/>
      <c r="M17" s="6"/>
      <c r="N17" s="6"/>
    </row>
    <row r="18" customFormat="false" ht="15" hidden="false" customHeight="false" outlineLevel="0" collapsed="false">
      <c r="A18" s="6"/>
      <c r="B18" s="6"/>
      <c r="C18" s="6"/>
      <c r="D18" s="6"/>
      <c r="E18" s="6"/>
      <c r="F18" s="9"/>
      <c r="G18" s="9"/>
      <c r="H18" s="9"/>
      <c r="I18" s="9"/>
      <c r="J18" s="9"/>
      <c r="K18" s="9"/>
      <c r="L18" s="6"/>
      <c r="M18" s="6"/>
      <c r="N18" s="6"/>
    </row>
    <row r="19" customFormat="false" ht="15" hidden="false" customHeight="false" outlineLevel="0" collapsed="false">
      <c r="A19" s="6"/>
      <c r="B19" s="6"/>
      <c r="C19" s="6"/>
      <c r="D19" s="6"/>
      <c r="E19" s="6"/>
      <c r="F19" s="9"/>
      <c r="G19" s="9"/>
      <c r="H19" s="9"/>
      <c r="I19" s="9"/>
      <c r="J19" s="9"/>
      <c r="K19" s="9"/>
      <c r="L19" s="6"/>
      <c r="M19" s="6"/>
      <c r="N19" s="6"/>
    </row>
    <row r="20" customFormat="false" ht="15" hidden="false" customHeight="false" outlineLevel="0" collapsed="false">
      <c r="A20" s="6"/>
      <c r="B20" s="6"/>
      <c r="C20" s="6"/>
      <c r="D20" s="6"/>
      <c r="E20" s="6"/>
      <c r="F20" s="9"/>
      <c r="G20" s="9"/>
      <c r="H20" s="9"/>
      <c r="I20" s="9"/>
      <c r="J20" s="9"/>
      <c r="K20" s="9"/>
      <c r="L20" s="6"/>
      <c r="M20" s="6"/>
      <c r="N20" s="6"/>
    </row>
    <row r="21" customFormat="false" ht="15" hidden="false" customHeight="false" outlineLevel="0" collapsed="false">
      <c r="A21" s="6"/>
      <c r="B21" s="6"/>
      <c r="C21" s="6"/>
      <c r="D21" s="6"/>
      <c r="E21" s="6"/>
      <c r="F21" s="9"/>
      <c r="G21" s="9"/>
      <c r="H21" s="9"/>
      <c r="I21" s="9"/>
      <c r="J21" s="9"/>
      <c r="K21" s="9"/>
      <c r="L21" s="6"/>
      <c r="M21" s="6"/>
      <c r="N21" s="6"/>
    </row>
    <row r="22" customFormat="false" ht="15" hidden="false" customHeight="false" outlineLevel="0" collapsed="false">
      <c r="A22" s="6"/>
      <c r="B22" s="6"/>
      <c r="C22" s="6"/>
      <c r="D22" s="6"/>
      <c r="E22" s="6"/>
      <c r="F22" s="9"/>
      <c r="G22" s="9"/>
      <c r="H22" s="9"/>
      <c r="I22" s="9"/>
      <c r="J22" s="9"/>
      <c r="K22" s="9"/>
      <c r="L22" s="6"/>
      <c r="M22" s="6"/>
      <c r="N22" s="6"/>
    </row>
    <row r="23" customFormat="false" ht="15" hidden="false" customHeight="false" outlineLevel="0" collapsed="false">
      <c r="A23" s="6"/>
      <c r="B23" s="6"/>
      <c r="C23" s="6"/>
      <c r="D23" s="6"/>
      <c r="E23" s="6"/>
      <c r="F23" s="9"/>
      <c r="G23" s="9"/>
      <c r="H23" s="9"/>
      <c r="I23" s="9"/>
      <c r="J23" s="9"/>
      <c r="K23" s="9"/>
      <c r="L23" s="6"/>
      <c r="M23" s="6"/>
      <c r="N23" s="6"/>
    </row>
    <row r="24" customFormat="false" ht="15" hidden="false" customHeight="false" outlineLevel="0" collapsed="false">
      <c r="A24" s="6"/>
      <c r="B24" s="6"/>
      <c r="C24" s="6"/>
      <c r="D24" s="6"/>
      <c r="E24" s="6"/>
      <c r="F24" s="9"/>
      <c r="G24" s="9"/>
      <c r="H24" s="9"/>
      <c r="I24" s="9"/>
      <c r="J24" s="9"/>
      <c r="K24" s="9"/>
      <c r="L24" s="6"/>
      <c r="M24" s="6"/>
      <c r="N24" s="6"/>
    </row>
    <row r="25" customFormat="false" ht="15" hidden="false" customHeight="false" outlineLevel="0" collapsed="false">
      <c r="A25" s="6"/>
      <c r="B25" s="6"/>
      <c r="C25" s="6"/>
      <c r="D25" s="6"/>
      <c r="E25" s="6"/>
      <c r="F25" s="9"/>
      <c r="G25" s="9"/>
      <c r="H25" s="9"/>
      <c r="I25" s="9"/>
      <c r="J25" s="9"/>
      <c r="K25" s="9"/>
      <c r="L25" s="6"/>
      <c r="M25" s="6"/>
      <c r="N25" s="6"/>
    </row>
    <row r="26" customFormat="false" ht="15" hidden="false" customHeight="false" outlineLevel="0" collapsed="false">
      <c r="A26" s="6"/>
      <c r="B26" s="6"/>
      <c r="C26" s="6"/>
      <c r="D26" s="6"/>
      <c r="E26" s="6"/>
      <c r="F26" s="9"/>
      <c r="G26" s="9"/>
      <c r="H26" s="9"/>
      <c r="I26" s="9"/>
      <c r="J26" s="9"/>
      <c r="K26" s="9"/>
      <c r="L26" s="6"/>
      <c r="M26" s="6"/>
      <c r="N26" s="6"/>
    </row>
    <row r="27" customFormat="false" ht="15" hidden="false" customHeight="false" outlineLevel="0" collapsed="false">
      <c r="A27" s="6"/>
      <c r="B27" s="6"/>
      <c r="C27" s="6"/>
      <c r="D27" s="6"/>
      <c r="E27" s="6"/>
      <c r="F27" s="9"/>
      <c r="G27" s="9"/>
      <c r="H27" s="9"/>
      <c r="I27" s="9"/>
      <c r="J27" s="9"/>
      <c r="K27" s="9"/>
      <c r="L27" s="6"/>
      <c r="M27" s="6"/>
      <c r="N27" s="6"/>
    </row>
    <row r="28" customFormat="false" ht="15" hidden="false" customHeight="false" outlineLevel="0" collapsed="false">
      <c r="A28" s="6"/>
      <c r="B28" s="6"/>
      <c r="C28" s="6"/>
      <c r="D28" s="6"/>
      <c r="E28" s="6"/>
      <c r="F28" s="9"/>
      <c r="G28" s="9"/>
      <c r="H28" s="9"/>
      <c r="I28" s="9"/>
      <c r="J28" s="9"/>
      <c r="K28" s="9"/>
      <c r="L28" s="6"/>
      <c r="M28" s="6"/>
      <c r="N28" s="6"/>
    </row>
    <row r="29" customFormat="false" ht="15" hidden="false" customHeight="false" outlineLevel="0" collapsed="false">
      <c r="A29" s="6"/>
      <c r="B29" s="6"/>
      <c r="C29" s="6"/>
      <c r="D29" s="6"/>
      <c r="E29" s="6"/>
      <c r="F29" s="9"/>
      <c r="G29" s="9"/>
      <c r="H29" s="9"/>
      <c r="I29" s="9"/>
      <c r="J29" s="9"/>
      <c r="K29" s="9"/>
      <c r="L29" s="6"/>
      <c r="M29" s="6"/>
      <c r="N29" s="6"/>
    </row>
    <row r="30" customFormat="false" ht="15" hidden="false" customHeight="false" outlineLevel="0" collapsed="false">
      <c r="A30" s="6"/>
      <c r="B30" s="6"/>
      <c r="C30" s="6"/>
      <c r="D30" s="6"/>
      <c r="E30" s="6"/>
      <c r="F30" s="9"/>
      <c r="G30" s="9"/>
      <c r="H30" s="9"/>
      <c r="I30" s="9"/>
      <c r="J30" s="9"/>
      <c r="K30" s="9"/>
      <c r="L30" s="6"/>
      <c r="M30" s="6"/>
      <c r="N30" s="6"/>
    </row>
    <row r="31" customFormat="false" ht="15" hidden="false" customHeight="false" outlineLevel="0" collapsed="false">
      <c r="A31" s="6"/>
      <c r="B31" s="6"/>
      <c r="C31" s="6"/>
      <c r="D31" s="6"/>
      <c r="E31" s="6"/>
      <c r="F31" s="9"/>
      <c r="G31" s="9"/>
      <c r="H31" s="9"/>
      <c r="I31" s="9"/>
      <c r="J31" s="9"/>
      <c r="K31" s="9"/>
      <c r="L31" s="6"/>
      <c r="M31" s="6"/>
      <c r="N31" s="6"/>
    </row>
    <row r="32" customFormat="false" ht="15" hidden="false" customHeight="false" outlineLevel="0" collapsed="false">
      <c r="A32" s="6"/>
      <c r="B32" s="6"/>
      <c r="C32" s="6"/>
      <c r="D32" s="6"/>
      <c r="E32" s="6"/>
      <c r="F32" s="9"/>
      <c r="G32" s="9"/>
      <c r="H32" s="9"/>
      <c r="I32" s="9"/>
      <c r="J32" s="9"/>
      <c r="K32" s="9"/>
      <c r="L32" s="6"/>
      <c r="M32" s="6"/>
      <c r="N32" s="6"/>
    </row>
    <row r="33" customFormat="false" ht="15" hidden="false" customHeight="false" outlineLevel="0" collapsed="false">
      <c r="A33" s="6"/>
      <c r="B33" s="6"/>
      <c r="C33" s="6"/>
      <c r="D33" s="6"/>
      <c r="E33" s="6"/>
      <c r="F33" s="9"/>
      <c r="G33" s="9"/>
      <c r="H33" s="9"/>
      <c r="I33" s="9"/>
      <c r="J33" s="9"/>
      <c r="K33" s="9"/>
      <c r="L33" s="6"/>
      <c r="M33" s="6"/>
      <c r="N33" s="6"/>
    </row>
    <row r="34" customFormat="false" ht="15" hidden="false" customHeight="false" outlineLevel="0" collapsed="false">
      <c r="A34" s="23" t="s">
        <v>121</v>
      </c>
      <c r="B34" s="23"/>
      <c r="C34" s="23"/>
      <c r="D34" s="23"/>
      <c r="E34" s="23"/>
      <c r="F34" s="24" t="n">
        <f aca="false">SUM(F4:F33)</f>
        <v>0</v>
      </c>
      <c r="G34" s="24" t="n">
        <f aca="false">SUM(G4:G33)</f>
        <v>0</v>
      </c>
      <c r="H34" s="24" t="n">
        <f aca="false">SUM(H4:H33)</f>
        <v>0</v>
      </c>
      <c r="I34" s="24" t="n">
        <f aca="false">SUM(I4:I33)</f>
        <v>0</v>
      </c>
      <c r="J34" s="24" t="n">
        <f aca="false">SUM(J4:J33)</f>
        <v>0</v>
      </c>
      <c r="K34" s="24" t="n">
        <f aca="false">SUM(K4:K33)</f>
        <v>0</v>
      </c>
      <c r="L34" s="23"/>
      <c r="M34" s="23"/>
      <c r="N34" s="23"/>
    </row>
    <row r="36" customFormat="false" ht="25.35" hidden="false" customHeight="true" outlineLevel="0" collapsed="false">
      <c r="A36" s="2" t="s">
        <v>122</v>
      </c>
      <c r="B36" s="2"/>
      <c r="C36" s="2"/>
      <c r="D36" s="2"/>
      <c r="E36" s="2"/>
      <c r="F36" s="2"/>
    </row>
  </sheetData>
  <mergeCells count="1">
    <mergeCell ref="A36:F3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2026-08-21T12:51:07Z</dcterms:created>
  <dc:creator>openpyxl</dc:creator>
  <dc:description/>
  <dc:language>en-US</dc:language>
  <cp:lastModifiedBy/>
  <dcterms:modified xsi:type="dcterms:W3CDTF">2026-08-21T12:51:07Z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